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ECOF\SUPLO\SEPLA\Publicações Transparência Portal 2023 - SOF AnexoVI e outros, RESOL. 102\Resolução CNJ 102 - 0003579-03.2023.4.06.8000\"/>
    </mc:Choice>
  </mc:AlternateContent>
  <xr:revisionPtr revIDLastSave="0" documentId="13_ncr:1_{5232ECBB-B142-4422-AB2E-FDDA41AC5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 2023 (SJMG - 09001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64" i="1"/>
  <c r="D56" i="1"/>
  <c r="D17" i="1"/>
  <c r="D47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<sst xmlns="http://schemas.openxmlformats.org/spreadsheetml/2006/main" count="123" uniqueCount="90">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</sst>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1" fillId="0" borderId="6" xfId="0" applyFont="1" applyBorder="1"/>
    <xf numFmtId="4" fontId="0" fillId="0" borderId="13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17" fontId="0" fillId="0" borderId="9" xfId="0" applyNumberFormat="1" applyBorder="1" applyAlignment="1">
      <alignment horizontal="left"/>
    </xf>
    <xf numFmtId="22" fontId="0" fillId="0" borderId="9" xfId="0" applyNumberFormat="1" applyBorder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K7" sqref="K7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25" t="s">
        <v>0</v>
      </c>
      <c r="B1" s="25"/>
      <c r="C1" s="25"/>
      <c r="D1" s="25"/>
    </row>
    <row r="3" spans="1:4" x14ac:dyDescent="0.25">
      <c r="A3" s="47" t="s">
        <v>1</v>
      </c>
      <c r="B3" s="48"/>
      <c r="C3" s="48"/>
      <c r="D3" s="49"/>
    </row>
    <row r="4" spans="1:4" x14ac:dyDescent="0.25">
      <c r="A4" s="47" t="s">
        <v>2</v>
      </c>
      <c r="B4" s="49"/>
      <c r="C4" s="50" t="s">
        <v>34</v>
      </c>
      <c r="D4" s="51"/>
    </row>
    <row r="5" spans="1:4" x14ac:dyDescent="0.25">
      <c r="A5" s="14" t="s">
        <v>3</v>
      </c>
      <c r="B5" s="8"/>
      <c r="C5" s="50" t="s">
        <v>35</v>
      </c>
      <c r="D5" s="51"/>
    </row>
    <row r="6" spans="1:4" x14ac:dyDescent="0.25">
      <c r="A6" s="14" t="s">
        <v>4</v>
      </c>
      <c r="B6" s="8"/>
      <c r="C6" s="50" t="s">
        <v>36</v>
      </c>
      <c r="D6" s="51"/>
    </row>
    <row r="7" spans="1:4" x14ac:dyDescent="0.25">
      <c r="A7" s="14" t="s">
        <v>5</v>
      </c>
      <c r="B7" s="8"/>
      <c r="C7" s="50" t="s">
        <v>65</v>
      </c>
      <c r="D7" s="51"/>
    </row>
    <row r="8" spans="1:4" x14ac:dyDescent="0.25">
      <c r="A8" s="14" t="s">
        <v>6</v>
      </c>
      <c r="B8" s="8"/>
      <c r="C8" s="53">
        <v>45139</v>
      </c>
      <c r="D8" s="51"/>
    </row>
    <row r="9" spans="1:4" x14ac:dyDescent="0.25">
      <c r="A9" s="14" t="s">
        <v>7</v>
      </c>
      <c r="B9" s="8"/>
      <c r="C9" s="54">
        <v>45183</v>
      </c>
      <c r="D9" s="51"/>
    </row>
    <row r="11" spans="1:4" ht="14.45" customHeight="1" x14ac:dyDescent="0.25">
      <c r="A11" s="31" t="s">
        <v>64</v>
      </c>
      <c r="B11" s="45"/>
      <c r="C11" s="46"/>
      <c r="D11" s="6"/>
    </row>
    <row r="12" spans="1:4" x14ac:dyDescent="0.25">
      <c r="A12" s="2" t="s">
        <v>8</v>
      </c>
      <c r="B12" s="42" t="s">
        <v>9</v>
      </c>
      <c r="C12" s="52"/>
      <c r="D12" s="3" t="s">
        <v>10</v>
      </c>
    </row>
    <row r="13" spans="1:4" x14ac:dyDescent="0.25">
      <c r="A13" s="1" t="s">
        <v>11</v>
      </c>
      <c r="B13" s="26" t="s">
        <v>12</v>
      </c>
      <c r="C13" s="27"/>
      <c r="D13" s="4">
        <v>36829133.659999996</v>
      </c>
    </row>
    <row r="14" spans="1:4" x14ac:dyDescent="0.25">
      <c r="A14" s="1" t="s">
        <v>13</v>
      </c>
      <c r="B14" s="26" t="s">
        <v>14</v>
      </c>
      <c r="C14" s="27"/>
      <c r="D14" s="4">
        <v>10896664.51</v>
      </c>
    </row>
    <row r="15" spans="1:4" x14ac:dyDescent="0.25">
      <c r="A15" s="1" t="s">
        <v>15</v>
      </c>
      <c r="B15" s="43" t="s">
        <v>16</v>
      </c>
      <c r="C15" s="44"/>
      <c r="D15" s="4">
        <v>6083182.1100000003</v>
      </c>
    </row>
    <row r="16" spans="1:4" ht="46.5" customHeight="1" x14ac:dyDescent="0.25">
      <c r="A16" s="7" t="s">
        <v>19</v>
      </c>
      <c r="B16" s="33" t="s">
        <v>89</v>
      </c>
      <c r="C16" s="33"/>
      <c r="D16" s="4">
        <v>0</v>
      </c>
    </row>
    <row r="17" spans="1:4" x14ac:dyDescent="0.25">
      <c r="A17" s="20" t="s">
        <v>17</v>
      </c>
      <c r="B17" s="29"/>
      <c r="C17" s="29"/>
      <c r="D17" s="21">
        <f>SUM(D13:D16)</f>
        <v>53808980.279999994</v>
      </c>
    </row>
    <row r="19" spans="1:4" ht="14.45" customHeight="1" x14ac:dyDescent="0.25">
      <c r="A19" s="31" t="s">
        <v>18</v>
      </c>
      <c r="B19" s="45"/>
      <c r="C19" s="46"/>
      <c r="D19" s="6"/>
    </row>
    <row r="20" spans="1:4" x14ac:dyDescent="0.25">
      <c r="A20" s="2" t="s">
        <v>8</v>
      </c>
      <c r="B20" s="42" t="s">
        <v>9</v>
      </c>
      <c r="C20" s="27"/>
      <c r="D20" s="3" t="s">
        <v>10</v>
      </c>
    </row>
    <row r="21" spans="1:4" x14ac:dyDescent="0.25">
      <c r="A21" s="1" t="s">
        <v>11</v>
      </c>
      <c r="B21" s="55" t="s">
        <v>50</v>
      </c>
      <c r="C21" s="56"/>
      <c r="D21" s="4">
        <v>1369.74</v>
      </c>
    </row>
    <row r="22" spans="1:4" x14ac:dyDescent="0.25">
      <c r="A22" s="1" t="s">
        <v>13</v>
      </c>
      <c r="B22" s="55" t="s">
        <v>51</v>
      </c>
      <c r="C22" s="56"/>
      <c r="D22" s="4">
        <v>2076451.14</v>
      </c>
    </row>
    <row r="23" spans="1:4" x14ac:dyDescent="0.25">
      <c r="A23" s="1" t="s">
        <v>15</v>
      </c>
      <c r="B23" s="55" t="s">
        <v>52</v>
      </c>
      <c r="C23" s="56"/>
      <c r="D23" s="4">
        <v>304881.71999999997</v>
      </c>
    </row>
    <row r="24" spans="1:4" x14ac:dyDescent="0.25">
      <c r="A24" s="1" t="s">
        <v>19</v>
      </c>
      <c r="B24" s="26" t="s">
        <v>20</v>
      </c>
      <c r="C24" s="27"/>
      <c r="D24" s="4">
        <v>2310338.39</v>
      </c>
    </row>
    <row r="25" spans="1:4" x14ac:dyDescent="0.25">
      <c r="A25" s="1" t="s">
        <v>21</v>
      </c>
      <c r="B25" s="26" t="s">
        <v>22</v>
      </c>
      <c r="C25" s="27"/>
      <c r="D25" s="4">
        <v>54083.16</v>
      </c>
    </row>
    <row r="26" spans="1:4" x14ac:dyDescent="0.25">
      <c r="A26" s="1" t="s">
        <v>55</v>
      </c>
      <c r="B26" s="26" t="s">
        <v>66</v>
      </c>
      <c r="C26" s="27"/>
      <c r="D26" s="4">
        <v>118940.74</v>
      </c>
    </row>
    <row r="27" spans="1:4" x14ac:dyDescent="0.25">
      <c r="A27" s="1" t="s">
        <v>23</v>
      </c>
      <c r="B27" s="26" t="s">
        <v>24</v>
      </c>
      <c r="C27" s="27"/>
      <c r="D27" s="4">
        <v>1141275.05</v>
      </c>
    </row>
    <row r="28" spans="1:4" x14ac:dyDescent="0.25">
      <c r="A28" s="1" t="s">
        <v>45</v>
      </c>
      <c r="B28" s="26" t="s">
        <v>67</v>
      </c>
      <c r="C28" s="27"/>
      <c r="D28" s="4">
        <v>666096.74</v>
      </c>
    </row>
    <row r="29" spans="1:4" x14ac:dyDescent="0.25">
      <c r="A29" s="1" t="s">
        <v>25</v>
      </c>
      <c r="B29" s="26" t="s">
        <v>26</v>
      </c>
      <c r="C29" s="27"/>
      <c r="D29" s="4">
        <v>44039.53</v>
      </c>
    </row>
    <row r="30" spans="1:4" x14ac:dyDescent="0.25">
      <c r="A30" s="1" t="s">
        <v>53</v>
      </c>
      <c r="B30" s="55" t="s">
        <v>46</v>
      </c>
      <c r="C30" s="56"/>
      <c r="D30" s="4">
        <v>337413.02</v>
      </c>
    </row>
    <row r="31" spans="1:4" x14ac:dyDescent="0.25">
      <c r="A31" s="1" t="s">
        <v>54</v>
      </c>
      <c r="B31" s="55" t="s">
        <v>47</v>
      </c>
      <c r="C31" s="56"/>
      <c r="D31" s="4">
        <v>1809.56</v>
      </c>
    </row>
    <row r="32" spans="1:4" x14ac:dyDescent="0.25">
      <c r="A32" s="1" t="s">
        <v>38</v>
      </c>
      <c r="B32" s="26" t="s">
        <v>48</v>
      </c>
      <c r="C32" s="27"/>
      <c r="D32" s="4">
        <v>62367.16</v>
      </c>
    </row>
    <row r="33" spans="1:4" ht="45" customHeight="1" x14ac:dyDescent="0.25">
      <c r="A33" s="1" t="s">
        <v>49</v>
      </c>
      <c r="B33" s="26" t="s">
        <v>84</v>
      </c>
      <c r="C33" s="27"/>
      <c r="D33" s="4">
        <v>228447.1</v>
      </c>
    </row>
    <row r="34" spans="1:4" x14ac:dyDescent="0.25">
      <c r="A34" s="1" t="s">
        <v>39</v>
      </c>
      <c r="B34" s="26" t="s">
        <v>56</v>
      </c>
      <c r="C34" s="27"/>
      <c r="D34" s="4">
        <v>639622.73</v>
      </c>
    </row>
    <row r="35" spans="1:4" x14ac:dyDescent="0.25">
      <c r="A35" s="1" t="s">
        <v>40</v>
      </c>
      <c r="B35" s="26" t="s">
        <v>68</v>
      </c>
      <c r="C35" s="27"/>
      <c r="D35" s="4">
        <v>1199792.92</v>
      </c>
    </row>
    <row r="36" spans="1:4" x14ac:dyDescent="0.25">
      <c r="A36" s="1" t="s">
        <v>57</v>
      </c>
      <c r="B36" s="26" t="s">
        <v>69</v>
      </c>
      <c r="C36" s="27"/>
      <c r="D36" s="4">
        <v>0</v>
      </c>
    </row>
    <row r="37" spans="1:4" x14ac:dyDescent="0.25">
      <c r="A37" s="1" t="s">
        <v>41</v>
      </c>
      <c r="B37" s="26" t="s">
        <v>70</v>
      </c>
      <c r="C37" s="27"/>
      <c r="D37" s="4">
        <v>1111363.82</v>
      </c>
    </row>
    <row r="38" spans="1:4" x14ac:dyDescent="0.25">
      <c r="A38" s="1" t="s">
        <v>58</v>
      </c>
      <c r="B38" s="26" t="s">
        <v>71</v>
      </c>
      <c r="C38" s="27"/>
      <c r="D38" s="4">
        <v>20814</v>
      </c>
    </row>
    <row r="39" spans="1:4" x14ac:dyDescent="0.25">
      <c r="A39" s="1" t="s">
        <v>59</v>
      </c>
      <c r="B39" s="26" t="s">
        <v>72</v>
      </c>
      <c r="C39" s="27"/>
      <c r="D39" s="4">
        <v>0</v>
      </c>
    </row>
    <row r="40" spans="1:4" x14ac:dyDescent="0.25">
      <c r="A40" s="1" t="s">
        <v>60</v>
      </c>
      <c r="B40" s="26" t="s">
        <v>73</v>
      </c>
      <c r="C40" s="27"/>
      <c r="D40" s="4">
        <v>447</v>
      </c>
    </row>
    <row r="41" spans="1:4" x14ac:dyDescent="0.25">
      <c r="A41" s="1" t="s">
        <v>61</v>
      </c>
      <c r="B41" s="26" t="s">
        <v>74</v>
      </c>
      <c r="C41" s="27"/>
      <c r="D41" s="4">
        <v>0</v>
      </c>
    </row>
    <row r="42" spans="1:4" x14ac:dyDescent="0.25">
      <c r="A42" s="1" t="s">
        <v>42</v>
      </c>
      <c r="B42" s="26" t="s">
        <v>75</v>
      </c>
      <c r="C42" s="27"/>
      <c r="D42" s="4">
        <v>30</v>
      </c>
    </row>
    <row r="43" spans="1:4" x14ac:dyDescent="0.25">
      <c r="A43" s="1" t="s">
        <v>43</v>
      </c>
      <c r="B43" s="26" t="s">
        <v>76</v>
      </c>
      <c r="C43" s="27"/>
      <c r="D43" s="4">
        <v>1857.13</v>
      </c>
    </row>
    <row r="44" spans="1:4" x14ac:dyDescent="0.25">
      <c r="A44" s="1" t="s">
        <v>27</v>
      </c>
      <c r="B44" s="26" t="s">
        <v>28</v>
      </c>
      <c r="C44" s="27"/>
      <c r="D44" s="4">
        <v>40566.75</v>
      </c>
    </row>
    <row r="45" spans="1:4" x14ac:dyDescent="0.25">
      <c r="A45" s="22" t="s">
        <v>44</v>
      </c>
      <c r="B45" s="38" t="s">
        <v>77</v>
      </c>
      <c r="C45" s="39"/>
      <c r="D45" s="4">
        <v>0</v>
      </c>
    </row>
    <row r="46" spans="1:4" x14ac:dyDescent="0.25">
      <c r="A46" s="1" t="s">
        <v>29</v>
      </c>
      <c r="B46" s="43" t="s">
        <v>30</v>
      </c>
      <c r="C46" s="44"/>
      <c r="D46" s="4">
        <v>4311268.3</v>
      </c>
    </row>
    <row r="47" spans="1:4" x14ac:dyDescent="0.25">
      <c r="A47" s="20" t="s">
        <v>17</v>
      </c>
      <c r="B47" s="29"/>
      <c r="C47" s="29"/>
      <c r="D47" s="21">
        <f>SUM(D21:D46)</f>
        <v>14673275.699999999</v>
      </c>
    </row>
    <row r="49" spans="1:4" x14ac:dyDescent="0.25">
      <c r="A49" s="31" t="s">
        <v>37</v>
      </c>
      <c r="B49" s="45"/>
      <c r="C49" s="46"/>
      <c r="D49" s="6"/>
    </row>
    <row r="50" spans="1:4" x14ac:dyDescent="0.25">
      <c r="A50" s="2" t="s">
        <v>8</v>
      </c>
      <c r="B50" s="42" t="s">
        <v>9</v>
      </c>
      <c r="C50" s="27"/>
      <c r="D50" s="3" t="s">
        <v>10</v>
      </c>
    </row>
    <row r="51" spans="1:4" x14ac:dyDescent="0.25">
      <c r="A51" s="1" t="s">
        <v>11</v>
      </c>
      <c r="B51" s="26" t="s">
        <v>31</v>
      </c>
      <c r="C51" s="27"/>
      <c r="D51" s="4">
        <v>22436.47</v>
      </c>
    </row>
    <row r="52" spans="1:4" x14ac:dyDescent="0.25">
      <c r="A52" s="1" t="s">
        <v>13</v>
      </c>
      <c r="B52" s="26" t="s">
        <v>78</v>
      </c>
      <c r="C52" s="27"/>
      <c r="D52" s="4">
        <v>0</v>
      </c>
    </row>
    <row r="53" spans="1:4" ht="15" customHeight="1" x14ac:dyDescent="0.25">
      <c r="A53" s="1" t="s">
        <v>15</v>
      </c>
      <c r="B53" s="26" t="s">
        <v>80</v>
      </c>
      <c r="C53" s="27"/>
      <c r="D53" s="4">
        <v>0</v>
      </c>
    </row>
    <row r="54" spans="1:4" x14ac:dyDescent="0.25">
      <c r="A54" s="1" t="s">
        <v>19</v>
      </c>
      <c r="B54" s="40" t="s">
        <v>79</v>
      </c>
      <c r="C54" s="41"/>
      <c r="D54" s="4">
        <v>0</v>
      </c>
    </row>
    <row r="55" spans="1:4" x14ac:dyDescent="0.25">
      <c r="A55" s="1" t="s">
        <v>21</v>
      </c>
      <c r="B55" s="43" t="s">
        <v>81</v>
      </c>
      <c r="C55" s="44"/>
      <c r="D55" s="4">
        <v>0</v>
      </c>
    </row>
    <row r="56" spans="1:4" x14ac:dyDescent="0.25">
      <c r="A56" s="20" t="s">
        <v>17</v>
      </c>
      <c r="B56" s="29"/>
      <c r="C56" s="29"/>
      <c r="D56" s="21">
        <f>SUM(D51:D55)</f>
        <v>22436.47</v>
      </c>
    </row>
    <row r="58" spans="1:4" x14ac:dyDescent="0.25">
      <c r="A58" s="31" t="s">
        <v>83</v>
      </c>
      <c r="B58" s="32"/>
      <c r="C58" s="32"/>
      <c r="D58" s="8"/>
    </row>
    <row r="59" spans="1:4" x14ac:dyDescent="0.25">
      <c r="A59" s="10" t="s">
        <v>8</v>
      </c>
      <c r="B59" s="30" t="s">
        <v>9</v>
      </c>
      <c r="C59" s="30"/>
      <c r="D59" s="11" t="s">
        <v>10</v>
      </c>
    </row>
    <row r="60" spans="1:4" x14ac:dyDescent="0.25">
      <c r="A60" s="7" t="s">
        <v>11</v>
      </c>
      <c r="B60" s="33" t="s">
        <v>32</v>
      </c>
      <c r="C60" s="33"/>
      <c r="D60" s="16">
        <v>53526550.520000003</v>
      </c>
    </row>
    <row r="61" spans="1:4" x14ac:dyDescent="0.25">
      <c r="A61" s="17" t="s">
        <v>13</v>
      </c>
      <c r="B61" s="33" t="s">
        <v>33</v>
      </c>
      <c r="C61" s="33"/>
      <c r="D61" s="16">
        <v>16147275.970000001</v>
      </c>
    </row>
    <row r="62" spans="1:4" x14ac:dyDescent="0.25">
      <c r="A62" s="19" t="s">
        <v>15</v>
      </c>
      <c r="B62" s="36" t="s">
        <v>82</v>
      </c>
      <c r="C62" s="37"/>
      <c r="D62" s="16">
        <v>500</v>
      </c>
    </row>
    <row r="63" spans="1:4" x14ac:dyDescent="0.25">
      <c r="A63" s="19" t="s">
        <v>19</v>
      </c>
      <c r="B63" s="36" t="s">
        <v>62</v>
      </c>
      <c r="C63" s="37"/>
      <c r="D63" s="16">
        <v>0</v>
      </c>
    </row>
    <row r="64" spans="1:4" ht="14.45" customHeight="1" x14ac:dyDescent="0.25">
      <c r="A64" s="18" t="s">
        <v>17</v>
      </c>
      <c r="B64" s="34"/>
      <c r="C64" s="35"/>
      <c r="D64" s="9">
        <f>SUM(D60:D63)</f>
        <v>69674326.49000001</v>
      </c>
    </row>
    <row r="66" spans="1:4" x14ac:dyDescent="0.25">
      <c r="A66" s="31" t="s">
        <v>63</v>
      </c>
      <c r="B66" s="32"/>
      <c r="C66" s="32"/>
      <c r="D66" s="8"/>
    </row>
    <row r="67" spans="1:4" x14ac:dyDescent="0.25">
      <c r="A67" s="10" t="s">
        <v>8</v>
      </c>
      <c r="B67" s="30" t="s">
        <v>9</v>
      </c>
      <c r="C67" s="30"/>
      <c r="D67" s="11" t="s">
        <v>10</v>
      </c>
    </row>
    <row r="68" spans="1:4" x14ac:dyDescent="0.25">
      <c r="A68" s="7" t="s">
        <v>11</v>
      </c>
      <c r="B68" s="33" t="s">
        <v>85</v>
      </c>
      <c r="C68" s="33"/>
      <c r="D68" s="12">
        <v>0</v>
      </c>
    </row>
    <row r="69" spans="1:4" x14ac:dyDescent="0.25">
      <c r="A69" s="7" t="s">
        <v>13</v>
      </c>
      <c r="B69" s="33" t="s">
        <v>86</v>
      </c>
      <c r="C69" s="33"/>
      <c r="D69" s="13">
        <v>0</v>
      </c>
    </row>
    <row r="70" spans="1:4" x14ac:dyDescent="0.25">
      <c r="A70" s="1" t="s">
        <v>15</v>
      </c>
      <c r="B70" s="26" t="s">
        <v>87</v>
      </c>
      <c r="C70" s="27"/>
      <c r="D70" s="4">
        <v>0</v>
      </c>
    </row>
    <row r="71" spans="1:4" x14ac:dyDescent="0.25">
      <c r="A71" s="1" t="s">
        <v>19</v>
      </c>
      <c r="B71" t="s">
        <v>88</v>
      </c>
      <c r="D71" s="15">
        <v>0</v>
      </c>
    </row>
    <row r="72" spans="1:4" x14ac:dyDescent="0.25">
      <c r="A72" s="5" t="s">
        <v>17</v>
      </c>
      <c r="B72" s="26"/>
      <c r="C72" s="28"/>
      <c r="D72" s="9">
        <f>SUM(D68:D71)</f>
        <v>0</v>
      </c>
    </row>
    <row r="73" spans="1:4" x14ac:dyDescent="0.25">
      <c r="D73" s="23"/>
    </row>
    <row r="74" spans="1:4" x14ac:dyDescent="0.25">
      <c r="D74" s="24"/>
    </row>
  </sheetData>
  <mergeCells count="66">
    <mergeCell ref="B38:C38"/>
    <mergeCell ref="B20:C20"/>
    <mergeCell ref="B21:C21"/>
    <mergeCell ref="B22:C22"/>
    <mergeCell ref="B23:C23"/>
    <mergeCell ref="B30:C30"/>
    <mergeCell ref="B31:C31"/>
    <mergeCell ref="B32:C32"/>
    <mergeCell ref="B28:C28"/>
    <mergeCell ref="B27:C27"/>
    <mergeCell ref="B29:C29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B13:C13"/>
    <mergeCell ref="B14:C14"/>
    <mergeCell ref="B15:C15"/>
    <mergeCell ref="B26:C26"/>
    <mergeCell ref="B16:C16"/>
    <mergeCell ref="B24:C24"/>
    <mergeCell ref="B25:C25"/>
    <mergeCell ref="A19:C19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 2023 (SJMG - 090013)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Cristiane De Figueiredo Gomes</cp:lastModifiedBy>
  <dcterms:created xsi:type="dcterms:W3CDTF">2023-03-03T20:43:10Z</dcterms:created>
  <dcterms:modified xsi:type="dcterms:W3CDTF">2023-09-14T16:14:14Z</dcterms:modified>
</cp:coreProperties>
</file>