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Recebido_-_Precatórios" sheetId="1" state="hidden" r:id="rId2"/>
    <sheet name="Recebido_-_Outros" sheetId="2" state="visible" r:id="rId3"/>
    <sheet name="Concedido_-_Outros" sheetId="3" state="hidden" r:id="rId4"/>
  </sheets>
  <definedNames>
    <definedName function="false" hidden="false" localSheetId="1" name="_xlnm.Print_Area" vbProcedure="false">'Recebido_-_Outros'!$A$1:$G$7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<sst xmlns="http://schemas.openxmlformats.org/spreadsheetml/2006/main" count="450" uniqueCount="181">
  <si>
    <t xml:space="preserve">REPASSES OU TRANSFERÊNCIAS DE RECURSOS FINANCEIROS - RESOLUÇÃO 215/2015 E 265/2015 - CNJ</t>
  </si>
  <si>
    <t xml:space="preserve">DESTAQUES RECEBIDOS OUTRAS ENTIDADES (ÓRGÃOS) - PRECATÓRIOS E RPV'S</t>
  </si>
  <si>
    <t xml:space="preserve">1ª REGIÃO</t>
  </si>
  <si>
    <t xml:space="preserve">Mês: 02/2019</t>
  </si>
  <si>
    <t xml:space="preserve">OUTRAS ENTIDADES (ÓRGÃOS) - PRECATÓRIOS E RPVs</t>
  </si>
  <si>
    <t xml:space="preserve">UNIDADE ORÇAMENTÁRIA</t>
  </si>
  <si>
    <t xml:space="preserve">CATEGORIA ECONÔMICA</t>
  </si>
  <si>
    <t xml:space="preserve">UG 090032 (SECOR)</t>
  </si>
  <si>
    <t xml:space="preserve">DESTAQUE RECEBIDO</t>
  </si>
  <si>
    <t xml:space="preserve">20201</t>
  </si>
  <si>
    <t xml:space="preserve">INSTIT.NAC.DE COLONIZ.E REF.AGRARIA - INCRA</t>
  </si>
  <si>
    <t xml:space="preserve">5</t>
  </si>
  <si>
    <t xml:space="preserve">INVERSOES FINANCEIRAS</t>
  </si>
  <si>
    <t xml:space="preserve">22201</t>
  </si>
  <si>
    <t xml:space="preserve">INST. NACIONAL DE COLONIZ. E REFORMA AGRARIA</t>
  </si>
  <si>
    <t xml:space="preserve">3</t>
  </si>
  <si>
    <t xml:space="preserve">OUTRAS DESPESAS CORRENTES</t>
  </si>
  <si>
    <t xml:space="preserve">1</t>
  </si>
  <si>
    <t xml:space="preserve">PESSOAL E ENCARGOS SOCIAIS</t>
  </si>
  <si>
    <t xml:space="preserve">24201</t>
  </si>
  <si>
    <t xml:space="preserve">CONSELHO NAC.DE DESENV.CIENTIF.E TECNOLOGICO</t>
  </si>
  <si>
    <t xml:space="preserve">24204</t>
  </si>
  <si>
    <t xml:space="preserve">COMISSAO NACIONAL DE ENERGIA NUCLEAR - CNEN</t>
  </si>
  <si>
    <t xml:space="preserve">25201</t>
  </si>
  <si>
    <t xml:space="preserve">BANCO CENTRAL DO BRASIL</t>
  </si>
  <si>
    <t xml:space="preserve">25208</t>
  </si>
  <si>
    <t xml:space="preserve">SUPERINTENDENCIA DE SEGUROS PRIVADOS</t>
  </si>
  <si>
    <t xml:space="preserve">25298</t>
  </si>
  <si>
    <t xml:space="preserve">SUPERINT. ZONA FRANCA DE MANAUS - SUFRAMA</t>
  </si>
  <si>
    <t xml:space="preserve">25300</t>
  </si>
  <si>
    <t xml:space="preserve">INSTITUTO DE PESQUISA ECONOMICA APLICADA-IPEA</t>
  </si>
  <si>
    <t xml:space="preserve">25301</t>
  </si>
  <si>
    <t xml:space="preserve">FUND. INST.BRASIL. DE GEOGRAFIA E ESTATISTICA</t>
  </si>
  <si>
    <t xml:space="preserve">25302</t>
  </si>
  <si>
    <t xml:space="preserve">FUNDACAO ESCOLA DE ADMINISTRACAO PUBLICA-ENAP</t>
  </si>
  <si>
    <t xml:space="preserve">25303</t>
  </si>
  <si>
    <t xml:space="preserve">INSTITUTO NACIONAL DO SEGURO SOCIAL</t>
  </si>
  <si>
    <t xml:space="preserve">25917</t>
  </si>
  <si>
    <t xml:space="preserve">FUNDO DO REGIME GERAL DE PREVIDENCIA SOCIAL</t>
  </si>
  <si>
    <t xml:space="preserve">26232</t>
  </si>
  <si>
    <t xml:space="preserve">UNIVERSIDADE FEDERAL DA BAHIA</t>
  </si>
  <si>
    <t xml:space="preserve">26235</t>
  </si>
  <si>
    <t xml:space="preserve">UNIVERSIDADE FEDERAL DE GOIAS</t>
  </si>
  <si>
    <t xml:space="preserve">26237</t>
  </si>
  <si>
    <t xml:space="preserve">UNIVERSIDADE FEDERAL DE JUIZ DE FORA</t>
  </si>
  <si>
    <t xml:space="preserve">26238</t>
  </si>
  <si>
    <t xml:space="preserve">UNIVERSIDADE FEDERAL DE MINAS GERAIS</t>
  </si>
  <si>
    <t xml:space="preserve">26239</t>
  </si>
  <si>
    <t xml:space="preserve">UNIVERSIDADE FEDERAL DO PARA</t>
  </si>
  <si>
    <t xml:space="preserve">26253</t>
  </si>
  <si>
    <t xml:space="preserve">UNIVERSIDADE FEDERAL RURAL DA AMAZONIA</t>
  </si>
  <si>
    <t xml:space="preserve">26254</t>
  </si>
  <si>
    <t xml:space="preserve">UNIVERSIDADE FEDERAL DO TRIANGULO MINEIRO</t>
  </si>
  <si>
    <t xml:space="preserve">26255</t>
  </si>
  <si>
    <t xml:space="preserve">UNIVERSIDADE FED.VALES JEQUITINHONHA E MUCURI</t>
  </si>
  <si>
    <t xml:space="preserve">26257</t>
  </si>
  <si>
    <t xml:space="preserve">CENTRO FED.DE EDUC.TECNOL.DE MINAS GERAIS</t>
  </si>
  <si>
    <t xml:space="preserve">26263</t>
  </si>
  <si>
    <t xml:space="preserve">UNIVERSIDADE FEDERAL DE LAVRAS</t>
  </si>
  <si>
    <t xml:space="preserve">26268</t>
  </si>
  <si>
    <t xml:space="preserve">FUNDACAO UNIVERSIDADE FEDERAL DE RONDONIA</t>
  </si>
  <si>
    <t xml:space="preserve">26270</t>
  </si>
  <si>
    <t xml:space="preserve">FUNDACAO UNIVERSIDADE DO AMAZONAS</t>
  </si>
  <si>
    <t xml:space="preserve">26271</t>
  </si>
  <si>
    <t xml:space="preserve">FUNDACAO UNIVERSIDADE DE BRASILIA</t>
  </si>
  <si>
    <t xml:space="preserve">26272</t>
  </si>
  <si>
    <t xml:space="preserve">FUNDACAO UNIVERSIDADE DO MARANHAO</t>
  </si>
  <si>
    <t xml:space="preserve">26274</t>
  </si>
  <si>
    <t xml:space="preserve">FUNDACAO UNIVERSIDADE FEDERAL DE UBERLANDIA</t>
  </si>
  <si>
    <t xml:space="preserve">26276</t>
  </si>
  <si>
    <t xml:space="preserve">FUNDACAO UNIVERSIDADE FEDERAL DE MATO GROSSO</t>
  </si>
  <si>
    <t xml:space="preserve">26279</t>
  </si>
  <si>
    <t xml:space="preserve">FUNDACAO UNIVERSIDADE FEDERAL DO PIAUI</t>
  </si>
  <si>
    <t xml:space="preserve">26282</t>
  </si>
  <si>
    <t xml:space="preserve">FUNDACAO UNIVERSIDADE FEDERAL DE VICOSA</t>
  </si>
  <si>
    <t xml:space="preserve">26285</t>
  </si>
  <si>
    <t xml:space="preserve">FUNDACAO UNIVERSIDADE FEDERAL DE S.J.DEL-REI</t>
  </si>
  <si>
    <t xml:space="preserve">26298</t>
  </si>
  <si>
    <t xml:space="preserve">FUNDO NACIONAL DE DESENVOLVIMENTO DA EDUCACAO</t>
  </si>
  <si>
    <t xml:space="preserve">26407</t>
  </si>
  <si>
    <t xml:space="preserve">INST.FED.DE EDUC.,CIENC.E TEC.GOIANO</t>
  </si>
  <si>
    <t xml:space="preserve">26408</t>
  </si>
  <si>
    <t xml:space="preserve">INST.FED.DE EDUC.,CIENC.E TEC.DO MARANHAO</t>
  </si>
  <si>
    <t xml:space="preserve">26410</t>
  </si>
  <si>
    <t xml:space="preserve">INST.FED.DE EDUC.,CIENC.E TEC.DO NORTE DE MG</t>
  </si>
  <si>
    <t xml:space="preserve">26411</t>
  </si>
  <si>
    <t xml:space="preserve">INST.FED.DE EDUC.,CIENC.E TEC.DO SUDESTE MG</t>
  </si>
  <si>
    <t xml:space="preserve">26412</t>
  </si>
  <si>
    <t xml:space="preserve">INST.FED.DE EDUC.,CIENC.E TEC.DO SUL DE MG</t>
  </si>
  <si>
    <t xml:space="preserve">26413</t>
  </si>
  <si>
    <t xml:space="preserve">INST.FED.DE EDUC.,CIENC.E TEC.DO TRIA.MINEIRO</t>
  </si>
  <si>
    <t xml:space="preserve">26414</t>
  </si>
  <si>
    <t xml:space="preserve">INST.FED.DE EDUC.,CIENC.E TEC.DO MATO GROSSO</t>
  </si>
  <si>
    <t xml:space="preserve">26415</t>
  </si>
  <si>
    <t xml:space="preserve">INST.FED.DE EDUC.,CIENC.E TEC.DO MAT.G.DO SUL</t>
  </si>
  <si>
    <t xml:space="preserve">26424</t>
  </si>
  <si>
    <t xml:space="preserve">INST.FED.DE EDUC.,CIENC.E TEC.DO TOCANTINS</t>
  </si>
  <si>
    <t xml:space="preserve">26429</t>
  </si>
  <si>
    <t xml:space="preserve">INST.FED.DE EDUC.,CIENC.E TEC.DE GOIAS</t>
  </si>
  <si>
    <t xml:space="preserve">26431</t>
  </si>
  <si>
    <t xml:space="preserve">INST.FED.DE EDUC.,CIENC.E TEC.DO PIAUI</t>
  </si>
  <si>
    <t xml:space="preserve">26437</t>
  </si>
  <si>
    <t xml:space="preserve">INST.FED.DE EDUC.,CIENC.E TEC.DE RORAIMA</t>
  </si>
  <si>
    <t xml:space="preserve">28233</t>
  </si>
  <si>
    <t xml:space="preserve">SUPERINTENDENCIA DA ZONA FRANCA DE MANAUS</t>
  </si>
  <si>
    <t xml:space="preserve">30202</t>
  </si>
  <si>
    <t xml:space="preserve">FUNDACAO NACIONAL DO INDIO</t>
  </si>
  <si>
    <t xml:space="preserve">36211</t>
  </si>
  <si>
    <t xml:space="preserve">FUNDACAO NACIONAL DE SAUDE</t>
  </si>
  <si>
    <t xml:space="preserve">36213</t>
  </si>
  <si>
    <t xml:space="preserve">AGENCIA NACIONAL DE SAUDE SUPLEMENTAR</t>
  </si>
  <si>
    <t xml:space="preserve">39252</t>
  </si>
  <si>
    <t xml:space="preserve">DEPTO.NAC.DE INFRA±ESTRUT.DE TRANSPORTES-DNIT</t>
  </si>
  <si>
    <t xml:space="preserve">42204</t>
  </si>
  <si>
    <t xml:space="preserve">INSTITUTO DO PATRIMONIO HIST. E ART. NACIONAL</t>
  </si>
  <si>
    <t xml:space="preserve">44201</t>
  </si>
  <si>
    <t xml:space="preserve">INST.BRAS.DO MEIO AMB.E REC.NAT.RENOVAVEIS</t>
  </si>
  <si>
    <t xml:space="preserve">44207</t>
  </si>
  <si>
    <t xml:space="preserve">INST.CHICO MENDES DE CONSER.DA BIODIVERSIDADE</t>
  </si>
  <si>
    <t xml:space="preserve">47204</t>
  </si>
  <si>
    <t xml:space="preserve">INSTITUTO DE PESQUISA ECONOMICA APLICADA</t>
  </si>
  <si>
    <t xml:space="preserve">47205</t>
  </si>
  <si>
    <t xml:space="preserve">FUNDACAO INST.BRAS.DE GEOGRAFIA E ESTATISTICA</t>
  </si>
  <si>
    <t xml:space="preserve">47210</t>
  </si>
  <si>
    <t xml:space="preserve">ESCOLA NACIONAL DA ADMINISTRACAO PUBLICA-ENAP</t>
  </si>
  <si>
    <t xml:space="preserve">53204</t>
  </si>
  <si>
    <t xml:space="preserve">DEPARTAMENTO NAC. DE OBRAS CONTRA AS SECAS</t>
  </si>
  <si>
    <t xml:space="preserve">55201</t>
  </si>
  <si>
    <t xml:space="preserve">INSTITUTO NACIONAL DO SEGURO SOCIAL - INSS</t>
  </si>
  <si>
    <t xml:space="preserve">55207</t>
  </si>
  <si>
    <t xml:space="preserve">INST. DO PATRIM. HIST. E ARTISTICO NACIONAL</t>
  </si>
  <si>
    <t xml:space="preserve">55901</t>
  </si>
  <si>
    <t xml:space="preserve">FUNDO NACIONAL DE ASSISTENCIA SOCIAL</t>
  </si>
  <si>
    <t xml:space="preserve">55902</t>
  </si>
  <si>
    <t xml:space="preserve">FUNDO DO REGIME GERAL DA PREVID.SOCIAL-FRGPS</t>
  </si>
  <si>
    <t xml:space="preserve">71103</t>
  </si>
  <si>
    <t xml:space="preserve">ENCARGOS FINANC.DA UNIAO-SENTENCAS JUDICIAIS</t>
  </si>
  <si>
    <t xml:space="preserve">81201</t>
  </si>
  <si>
    <t xml:space="preserve">FUNDACAO NACIONAL DO INDIO - FUNAI</t>
  </si>
  <si>
    <t xml:space="preserve">TOTAL</t>
  </si>
  <si>
    <t xml:space="preserve">UNIDADE GESTORA TRANSFERIDORA</t>
  </si>
  <si>
    <t xml:space="preserve">CATEGORIA DE GASTOS</t>
  </si>
  <si>
    <t xml:space="preserve">TRANSFERÊNCIAS RECEBIDAS</t>
  </si>
  <si>
    <t xml:space="preserve">090001</t>
  </si>
  <si>
    <t xml:space="preserve">CONSELHO DA JUSTICA FEDERAL</t>
  </si>
  <si>
    <t xml:space="preserve">A</t>
  </si>
  <si>
    <t xml:space="preserve">PESSOAL E ENC. SOCIAIS</t>
  </si>
  <si>
    <t xml:space="preserve">C</t>
  </si>
  <si>
    <t xml:space="preserve">E</t>
  </si>
  <si>
    <t xml:space="preserve">INVERSAO FINANCEIRA</t>
  </si>
  <si>
    <t xml:space="preserve">6ª REGIÃO</t>
  </si>
  <si>
    <t xml:space="preserve">Mês: 02/2023</t>
  </si>
  <si>
    <t xml:space="preserve">OUTRAS ENTIDADES (ÓRGÃOS) - REPASSES RECEBIDOS</t>
  </si>
  <si>
    <t xml:space="preserve">CNPJ UG RECEBEDORA</t>
  </si>
  <si>
    <t xml:space="preserve">CATEGORIA DE GASTO</t>
  </si>
  <si>
    <t xml:space="preserve">VALOR</t>
  </si>
  <si>
    <t xml:space="preserve">EMPRESA BRASILEIRA DE SERVICOS HOSPITALARES</t>
  </si>
  <si>
    <t xml:space="preserve">15126437000143</t>
  </si>
  <si>
    <t xml:space="preserve">NÃO SE APLICA</t>
  </si>
  <si>
    <t xml:space="preserve">Total</t>
  </si>
  <si>
    <t xml:space="preserve">DESTAQUES CONCEDIDOS - OUTROS ENTIDADES (ÓRGÃOS)</t>
  </si>
  <si>
    <r>
      <rPr>
        <sz val="11"/>
        <color rgb="FF000000"/>
        <rFont val="Arial"/>
        <family val="2"/>
        <charset val="1"/>
      </rPr>
      <t xml:space="preserve">MÊS</t>
    </r>
    <r>
      <rPr>
        <b val="true"/>
        <sz val="16"/>
        <color rgb="FF000000"/>
        <rFont val="Arial1"/>
        <family val="0"/>
        <charset val="1"/>
      </rPr>
      <t xml:space="preserve">: 9/2020</t>
    </r>
  </si>
  <si>
    <t xml:space="preserve">OUTRAS ENTIDADES (ÓRGÃOS) - DESTAQUES CONCEDIDOS</t>
  </si>
  <si>
    <t xml:space="preserve">UNIDADE GESTORA FAVORECIDA</t>
  </si>
  <si>
    <t xml:space="preserve">CNPJ</t>
  </si>
  <si>
    <t xml:space="preserve">GRUPO DE NATUREZA DE DESPESA</t>
  </si>
  <si>
    <t xml:space="preserve">UO 12101 (SEÇÃO)</t>
  </si>
  <si>
    <t xml:space="preserve">UO 12102 (TRF)</t>
  </si>
  <si>
    <t xml:space="preserve">DESTAQUE CONCEDIDO</t>
  </si>
  <si>
    <t xml:space="preserve">FUNDAÇÃO UNIVERSIDADE DE BRASÍLIA - FUB</t>
  </si>
  <si>
    <t xml:space="preserve">00038174000143</t>
  </si>
  <si>
    <t xml:space="preserve">DESPESAS CORRENTES</t>
  </si>
  <si>
    <t xml:space="preserve">170078</t>
  </si>
  <si>
    <t xml:space="preserve">SUPERINTENDÊNCIA REGIONAL DA RFB NA 5ª  RF</t>
  </si>
  <si>
    <t xml:space="preserve">00394460009017</t>
  </si>
  <si>
    <t xml:space="preserve">15180714000104</t>
  </si>
  <si>
    <t xml:space="preserve">OUTRAS ENTIDADES (ÓRGÃOS) - REPASSE CONCEDIDO</t>
  </si>
  <si>
    <t xml:space="preserve">FONTE DE RECURSOS</t>
  </si>
  <si>
    <t xml:space="preserve">154040</t>
  </si>
  <si>
    <t xml:space="preserve">0100000000</t>
  </si>
  <si>
    <t xml:space="preserve">RECURSOS PRIMÁRIOS DE LIVRE APLICAÇÃO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</si>
</sst>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[$€-416]#,##0.00\ ;[$€-416]\(#,##0.00\);[$€-416]\-#\ ;\ @\ "/>
    <numFmt numFmtId="166" formatCode="0.00"/>
    <numFmt numFmtId="167" formatCode="#,##0.00\ ;\(#,##0.00\);\-#\ ;\ @\ "/>
    <numFmt numFmtId="168" formatCode="#,##0.00\ ;#,##0.00\ ;\-#\ ;\ @\ "/>
    <numFmt numFmtId="169" formatCode="[$R$-416]#,##0\ ;&quot;(R$&quot;0\)"/>
    <numFmt numFmtId="170" formatCode="0.00%"/>
    <numFmt numFmtId="171" formatCode="#,##0.0"/>
    <numFmt numFmtId="172" formatCode="0%"/>
    <numFmt numFmtId="173" formatCode="0\ ;\(0\);&quot;- &quot;;\ @\ "/>
    <numFmt numFmtId="174" formatCode="#,##0"/>
    <numFmt numFmtId="175" formatCode="@"/>
    <numFmt numFmtId="176" formatCode="#,##0.00\ ;[RED]\-#,##0.00\ "/>
    <numFmt numFmtId="177" formatCode="#,##0.00;\(#,##0.00\)"/>
    <numFmt numFmtId="178" formatCode="#,##0.00"/>
  </numFmts>
  <fonts count="53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FF0000"/>
      <name val="Geneva"/>
      <family val="0"/>
      <charset val="1"/>
    </font>
    <font>
      <sz val="9"/>
      <color rgb="FFFF0000"/>
      <name val="Geneva1"/>
      <family val="0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0"/>
      <color rgb="FFCC0000"/>
      <name val="Arial"/>
      <family val="2"/>
      <charset val="1"/>
    </font>
    <font>
      <sz val="11"/>
      <color rgb="FF008000"/>
      <name val="Calibri"/>
      <family val="2"/>
      <charset val="1"/>
    </font>
    <font>
      <b val="true"/>
      <sz val="18"/>
      <color rgb="FF000000"/>
      <name val="Arial1"/>
      <family val="0"/>
      <charset val="1"/>
    </font>
    <font>
      <b val="true"/>
      <sz val="12"/>
      <color rgb="FF000000"/>
      <name val="Arial1"/>
      <family val="0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2"/>
      <color rgb="FF000000"/>
      <name val="Arial1"/>
      <family val="0"/>
      <charset val="1"/>
    </font>
    <font>
      <sz val="11"/>
      <color rgb="FF333399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1"/>
      <color rgb="FF808080"/>
      <name val="Calibri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b val="true"/>
      <sz val="15"/>
      <color rgb="FF003366"/>
      <name val="Calibri"/>
      <family val="2"/>
      <charset val="1"/>
    </font>
    <font>
      <b val="true"/>
      <sz val="2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3"/>
      <color rgb="FF003366"/>
      <name val="Calibri"/>
      <family val="2"/>
      <charset val="1"/>
    </font>
    <font>
      <b val="true"/>
      <sz val="11"/>
      <color rgb="FF003366"/>
      <name val="Calibri"/>
      <family val="2"/>
      <charset val="1"/>
    </font>
    <font>
      <u val="single"/>
      <sz val="10"/>
      <color rgb="FF0000EE"/>
      <name val="Arial"/>
      <family val="2"/>
      <charset val="1"/>
    </font>
    <font>
      <u val="single"/>
      <sz val="6"/>
      <color rgb="FF0000FF"/>
      <name val="Arial1"/>
      <family val="0"/>
      <charset val="1"/>
    </font>
    <font>
      <sz val="10"/>
      <color rgb="FF000000"/>
      <name val="Arial1"/>
      <family val="0"/>
      <charset val="1"/>
    </font>
    <font>
      <sz val="11"/>
      <color rgb="FF993300"/>
      <name val="Calibri"/>
      <family val="2"/>
      <charset val="1"/>
    </font>
    <font>
      <sz val="10"/>
      <color rgb="FF996600"/>
      <name val="Arial"/>
      <family val="2"/>
      <charset val="1"/>
    </font>
    <font>
      <sz val="10"/>
      <color rgb="FF000000"/>
      <name val="MS Sans Serif"/>
      <family val="0"/>
      <charset val="1"/>
    </font>
    <font>
      <sz val="10"/>
      <color rgb="FF333333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b val="true"/>
      <i val="true"/>
      <u val="single"/>
      <sz val="10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b val="true"/>
      <sz val="18"/>
      <color rgb="FF003366"/>
      <name val="Cambria"/>
      <family val="1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FF"/>
      <name val="Arial1"/>
      <family val="0"/>
      <charset val="1"/>
    </font>
    <font>
      <b val="true"/>
      <sz val="16"/>
      <color rgb="FF000000"/>
      <name val="Arial1"/>
      <family val="0"/>
      <charset val="1"/>
    </font>
    <font>
      <b val="true"/>
      <sz val="13"/>
      <color rgb="FF0000FF"/>
      <name val="Arial1"/>
      <family val="0"/>
      <charset val="1"/>
    </font>
    <font>
      <b val="true"/>
      <sz val="13"/>
      <color rgb="FF000000"/>
      <name val="Arial1"/>
      <family val="0"/>
      <charset val="1"/>
    </font>
    <font>
      <sz val="10"/>
      <color rgb="FF25396E"/>
      <name val="Arial1"/>
      <family val="0"/>
      <charset val="1"/>
    </font>
    <font>
      <sz val="11"/>
      <color rgb="FF000000"/>
      <name val="Arial1"/>
      <family val="0"/>
      <charset val="1"/>
    </font>
    <font>
      <sz val="13"/>
      <color rgb="FF000000"/>
      <name val="Calibri"/>
      <family val="2"/>
      <charset val="1"/>
    </font>
    <font>
      <sz val="10"/>
      <color rgb="FF376092"/>
      <name val="Arial1"/>
      <family val="0"/>
      <charset val="1"/>
    </font>
    <font>
      <b val="true"/>
      <sz val="10"/>
      <color rgb="FF000000"/>
      <name val="Arial1"/>
      <family val="0"/>
      <charset val="1"/>
    </font>
    <font>
      <b val="true"/>
      <sz val="10"/>
      <color rgb="FF25396E"/>
      <name val="Arial1"/>
      <family val="0"/>
      <charset val="1"/>
    </font>
    <font>
      <b val="true"/>
      <sz val="10"/>
      <color rgb="FF0000FF"/>
      <name val="Arial1"/>
      <family val="0"/>
      <charset val="1"/>
    </font>
  </fonts>
  <fills count="35">
    <fill>
      <patternFill patternType="none"/>
    </fill>
    <fill>
      <patternFill patternType="gray125"/>
    </fill>
    <fill>
      <patternFill patternType="solid">
        <fgColor rgb="FFCCCCFF"/>
        <bgColor rgb="FFC6D9F1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95B3D7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99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FFFF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333399"/>
        <bgColor rgb="FF25396E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C0C0C0"/>
        <bgColor rgb="FFC3D69B"/>
      </patternFill>
    </fill>
    <fill>
      <patternFill patternType="solid">
        <fgColor rgb="FF969696"/>
        <bgColor rgb="FF808080"/>
      </patternFill>
    </fill>
    <fill>
      <patternFill patternType="solid">
        <fgColor rgb="FFCC0000"/>
        <bgColor rgb="FFFF0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6D9F1"/>
        <bgColor rgb="FFCCCCFF"/>
      </patternFill>
    </fill>
    <fill>
      <patternFill patternType="solid">
        <fgColor rgb="FFC3D69B"/>
        <bgColor rgb="FFC2D69A"/>
      </patternFill>
    </fill>
    <fill>
      <patternFill patternType="solid">
        <fgColor rgb="FFC2D69A"/>
        <bgColor rgb="FFC3D69B"/>
      </patternFill>
    </fill>
    <fill>
      <patternFill patternType="solid">
        <fgColor rgb="FFD9D9D9"/>
        <bgColor rgb="FFDDDDDD"/>
      </patternFill>
    </fill>
    <fill>
      <patternFill patternType="solid">
        <fgColor rgb="FF95B3D7"/>
        <bgColor rgb="FF99CC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medium">
        <color rgb="FF333399"/>
      </bottom>
      <diagonal/>
    </border>
    <border diagonalUp="false" diagonalDown="false">
      <left/>
      <right/>
      <top/>
      <bottom style="medium">
        <color rgb="FFC0C0C0"/>
      </bottom>
      <diagonal/>
    </border>
    <border diagonalUp="false" diagonalDown="false">
      <left/>
      <right/>
      <top/>
      <bottom style="thin">
        <color rgb="FF0066CC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140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6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6" borderId="0" applyFont="true" applyBorder="false" applyAlignment="true" applyProtection="false">
      <alignment horizontal="general" vertical="bottom" textRotation="0" wrapText="false" indent="0" shrinkToFit="false"/>
    </xf>
    <xf numFmtId="164" fontId="6" fillId="7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6" borderId="0" applyFont="true" applyBorder="false" applyAlignment="true" applyProtection="false">
      <alignment horizontal="general" vertical="bottom" textRotation="0" wrapText="false" indent="0" shrinkToFit="false"/>
    </xf>
    <xf numFmtId="164" fontId="6" fillId="6" borderId="0" applyFont="true" applyBorder="false" applyAlignment="true" applyProtection="false">
      <alignment horizontal="general" vertical="bottom" textRotation="0" wrapText="false" indent="0" shrinkToFit="false"/>
    </xf>
    <xf numFmtId="164" fontId="6" fillId="7" borderId="0" applyFont="true" applyBorder="false" applyAlignment="true" applyProtection="false">
      <alignment horizontal="general" vertical="bottom" textRotation="0" wrapText="false" indent="0" shrinkToFit="false"/>
    </xf>
    <xf numFmtId="164" fontId="6" fillId="7" borderId="0" applyFont="true" applyBorder="false" applyAlignment="true" applyProtection="false">
      <alignment horizontal="general" vertical="bottom" textRotation="0" wrapText="false" indent="0" shrinkToFit="false"/>
    </xf>
    <xf numFmtId="164" fontId="6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7" fillId="12" borderId="0" applyFont="true" applyBorder="false" applyAlignment="true" applyProtection="false">
      <alignment horizontal="general" vertical="bottom" textRotation="0" wrapText="false" indent="0" shrinkToFit="false"/>
    </xf>
    <xf numFmtId="164" fontId="7" fillId="9" borderId="0" applyFont="true" applyBorder="false" applyAlignment="true" applyProtection="false">
      <alignment horizontal="general" vertical="bottom" textRotation="0" wrapText="false" indent="0" shrinkToFit="false"/>
    </xf>
    <xf numFmtId="164" fontId="7" fillId="10" borderId="0" applyFont="true" applyBorder="false" applyAlignment="true" applyProtection="false">
      <alignment horizontal="general" vertical="bottom" textRotation="0" wrapText="false" indent="0" shrinkToFit="false"/>
    </xf>
    <xf numFmtId="164" fontId="7" fillId="13" borderId="0" applyFont="true" applyBorder="false" applyAlignment="true" applyProtection="false">
      <alignment horizontal="general" vertical="bottom" textRotation="0" wrapText="false" indent="0" shrinkToFit="false"/>
    </xf>
    <xf numFmtId="164" fontId="7" fillId="14" borderId="0" applyFont="true" applyBorder="false" applyAlignment="true" applyProtection="false">
      <alignment horizontal="general" vertical="bottom" textRotation="0" wrapText="false" indent="0" shrinkToFit="false"/>
    </xf>
    <xf numFmtId="164" fontId="7" fillId="15" borderId="0" applyFont="true" applyBorder="false" applyAlignment="true" applyProtection="false">
      <alignment horizontal="general" vertical="bottom" textRotation="0" wrapText="false" indent="0" shrinkToFit="false"/>
    </xf>
    <xf numFmtId="164" fontId="7" fillId="12" borderId="0" applyFont="true" applyBorder="false" applyAlignment="true" applyProtection="false">
      <alignment horizontal="general" vertical="bottom" textRotation="0" wrapText="false" indent="0" shrinkToFit="false"/>
    </xf>
    <xf numFmtId="164" fontId="7" fillId="12" borderId="0" applyFont="true" applyBorder="false" applyAlignment="true" applyProtection="false">
      <alignment horizontal="general" vertical="bottom" textRotation="0" wrapText="false" indent="0" shrinkToFit="false"/>
    </xf>
    <xf numFmtId="164" fontId="7" fillId="9" borderId="0" applyFont="true" applyBorder="false" applyAlignment="true" applyProtection="false">
      <alignment horizontal="general" vertical="bottom" textRotation="0" wrapText="false" indent="0" shrinkToFit="false"/>
    </xf>
    <xf numFmtId="164" fontId="7" fillId="9" borderId="0" applyFont="true" applyBorder="false" applyAlignment="true" applyProtection="false">
      <alignment horizontal="general" vertical="bottom" textRotation="0" wrapText="false" indent="0" shrinkToFit="false"/>
    </xf>
    <xf numFmtId="164" fontId="7" fillId="10" borderId="0" applyFont="true" applyBorder="false" applyAlignment="true" applyProtection="false">
      <alignment horizontal="general" vertical="bottom" textRotation="0" wrapText="false" indent="0" shrinkToFit="false"/>
    </xf>
    <xf numFmtId="164" fontId="7" fillId="10" borderId="0" applyFont="true" applyBorder="false" applyAlignment="true" applyProtection="false">
      <alignment horizontal="general" vertical="bottom" textRotation="0" wrapText="false" indent="0" shrinkToFit="false"/>
    </xf>
    <xf numFmtId="164" fontId="7" fillId="13" borderId="0" applyFont="true" applyBorder="false" applyAlignment="true" applyProtection="false">
      <alignment horizontal="general" vertical="bottom" textRotation="0" wrapText="false" indent="0" shrinkToFit="false"/>
    </xf>
    <xf numFmtId="164" fontId="7" fillId="13" borderId="0" applyFont="true" applyBorder="false" applyAlignment="true" applyProtection="false">
      <alignment horizontal="general" vertical="bottom" textRotation="0" wrapText="false" indent="0" shrinkToFit="false"/>
    </xf>
    <xf numFmtId="164" fontId="7" fillId="14" borderId="0" applyFont="true" applyBorder="false" applyAlignment="true" applyProtection="false">
      <alignment horizontal="general" vertical="bottom" textRotation="0" wrapText="false" indent="0" shrinkToFit="false"/>
    </xf>
    <xf numFmtId="164" fontId="7" fillId="14" borderId="0" applyFont="true" applyBorder="false" applyAlignment="true" applyProtection="false">
      <alignment horizontal="general" vertical="bottom" textRotation="0" wrapText="false" indent="0" shrinkToFit="false"/>
    </xf>
    <xf numFmtId="164" fontId="7" fillId="15" borderId="0" applyFont="true" applyBorder="false" applyAlignment="true" applyProtection="false">
      <alignment horizontal="general" vertical="bottom" textRotation="0" wrapText="false" indent="0" shrinkToFit="false"/>
    </xf>
    <xf numFmtId="164" fontId="7" fillId="15" borderId="0" applyFont="true" applyBorder="false" applyAlignment="true" applyProtection="false">
      <alignment horizontal="general" vertical="bottom" textRotation="0" wrapText="false" indent="0" shrinkToFit="false"/>
    </xf>
    <xf numFmtId="164" fontId="8" fillId="16" borderId="0" applyFont="true" applyBorder="false" applyAlignment="true" applyProtection="false">
      <alignment horizontal="general" vertical="bottom" textRotation="0" wrapText="false" indent="0" shrinkToFit="false"/>
    </xf>
    <xf numFmtId="164" fontId="8" fillId="17" borderId="0" applyFont="true" applyBorder="false" applyAlignment="true" applyProtection="false">
      <alignment horizontal="general" vertical="bottom" textRotation="0" wrapText="false" indent="0" shrinkToFit="false"/>
    </xf>
    <xf numFmtId="164" fontId="9" fillId="18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19" borderId="0" applyFont="true" applyBorder="false" applyAlignment="true" applyProtection="false">
      <alignment horizontal="general" vertical="bottom" textRotation="0" wrapText="false" indent="0" shrinkToFit="false"/>
    </xf>
    <xf numFmtId="164" fontId="7" fillId="20" borderId="0" applyFont="true" applyBorder="false" applyAlignment="true" applyProtection="false">
      <alignment horizontal="general" vertical="bottom" textRotation="0" wrapText="false" indent="0" shrinkToFit="false"/>
    </xf>
    <xf numFmtId="164" fontId="7" fillId="21" borderId="0" applyFont="true" applyBorder="false" applyAlignment="true" applyProtection="false">
      <alignment horizontal="general" vertical="bottom" textRotation="0" wrapText="false" indent="0" shrinkToFit="false"/>
    </xf>
    <xf numFmtId="164" fontId="7" fillId="13" borderId="0" applyFont="true" applyBorder="false" applyAlignment="true" applyProtection="false">
      <alignment horizontal="general" vertical="bottom" textRotation="0" wrapText="false" indent="0" shrinkToFit="false"/>
    </xf>
    <xf numFmtId="164" fontId="7" fillId="14" borderId="0" applyFont="true" applyBorder="false" applyAlignment="true" applyProtection="false">
      <alignment horizontal="general" vertical="bottom" textRotation="0" wrapText="false" indent="0" shrinkToFit="false"/>
    </xf>
    <xf numFmtId="164" fontId="7" fillId="22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3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24" borderId="1" applyFont="true" applyBorder="true" applyAlignment="true" applyProtection="false">
      <alignment horizontal="general" vertical="bottom" textRotation="0" wrapText="false" indent="0" shrinkToFit="false"/>
    </xf>
    <xf numFmtId="164" fontId="16" fillId="25" borderId="2" applyFont="true" applyBorder="true" applyAlignment="true" applyProtection="false">
      <alignment horizontal="general" vertical="bottom" textRotation="0" wrapText="false" indent="0" shrinkToFit="false"/>
    </xf>
    <xf numFmtId="164" fontId="15" fillId="24" borderId="1" applyFont="true" applyBorder="true" applyAlignment="true" applyProtection="false">
      <alignment horizontal="general" vertical="bottom" textRotation="0" wrapText="false" indent="0" shrinkToFit="false"/>
    </xf>
    <xf numFmtId="164" fontId="15" fillId="24" borderId="1" applyFont="true" applyBorder="true" applyAlignment="true" applyProtection="false">
      <alignment horizontal="general" vertical="bottom" textRotation="0" wrapText="false" indent="0" shrinkToFit="false"/>
    </xf>
    <xf numFmtId="164" fontId="16" fillId="25" borderId="2" applyFont="true" applyBorder="true" applyAlignment="true" applyProtection="false">
      <alignment horizontal="general" vertical="bottom" textRotation="0" wrapText="false" indent="0" shrinkToFit="false"/>
    </xf>
    <xf numFmtId="164" fontId="16" fillId="25" borderId="2" applyFont="true" applyBorder="true" applyAlignment="true" applyProtection="false">
      <alignment horizontal="general" vertical="bottom" textRotation="0" wrapText="false" indent="0" shrinkToFit="false"/>
    </xf>
    <xf numFmtId="164" fontId="17" fillId="0" borderId="3" applyFont="true" applyBorder="true" applyAlignment="true" applyProtection="false">
      <alignment horizontal="general" vertical="bottom" textRotation="0" wrapText="false" indent="0" shrinkToFit="false"/>
    </xf>
    <xf numFmtId="164" fontId="17" fillId="0" borderId="3" applyFont="true" applyBorder="tru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7" borderId="1" applyFont="true" applyBorder="true" applyAlignment="true" applyProtection="false">
      <alignment horizontal="general" vertical="bottom" textRotation="0" wrapText="false" indent="0" shrinkToFit="false"/>
    </xf>
    <xf numFmtId="164" fontId="19" fillId="7" borderId="1" applyFont="true" applyBorder="true" applyAlignment="true" applyProtection="false">
      <alignment horizontal="general" vertical="bottom" textRotation="0" wrapText="false" indent="0" shrinkToFit="false"/>
    </xf>
    <xf numFmtId="164" fontId="20" fillId="26" borderId="0" applyFont="true" applyBorder="false" applyAlignment="true" applyProtection="false">
      <alignment horizontal="general" vertical="bottom" textRotation="0" wrapText="false" indent="0" shrinkToFit="false"/>
    </xf>
    <xf numFmtId="165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6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3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4" applyFont="true" applyBorder="tru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5" applyFont="true" applyBorder="true" applyAlignment="true" applyProtection="false">
      <alignment horizontal="general" vertical="bottom" textRotation="0" wrapText="false" indent="0" shrinkToFit="false"/>
    </xf>
    <xf numFmtId="164" fontId="29" fillId="0" borderId="6" applyFont="true" applyBorder="true" applyAlignment="true" applyProtection="false">
      <alignment horizontal="general" vertical="bottom" textRotation="0" wrapText="false" indent="0" shrinkToFit="false"/>
    </xf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9" fillId="7" borderId="1" applyFont="true" applyBorder="true" applyAlignment="true" applyProtection="false">
      <alignment horizontal="general" vertical="bottom" textRotation="0" wrapText="false" indent="0" shrinkToFit="false"/>
    </xf>
    <xf numFmtId="164" fontId="17" fillId="0" borderId="3" applyFont="true" applyBorder="tru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8" fontId="6" fillId="0" borderId="0" applyFont="true" applyBorder="false" applyAlignment="true" applyProtection="false">
      <alignment horizontal="general" vertical="bottom" textRotation="0" wrapText="false" indent="0" shrinkToFit="false"/>
    </xf>
    <xf numFmtId="168" fontId="6" fillId="0" borderId="0" applyFont="true" applyBorder="false" applyAlignment="true" applyProtection="false">
      <alignment horizontal="general" vertical="bottom" textRotation="0" wrapText="false" indent="0" shrinkToFit="false"/>
    </xf>
    <xf numFmtId="168" fontId="6" fillId="0" borderId="0" applyFont="true" applyBorder="false" applyAlignment="true" applyProtection="false">
      <alignment horizontal="general" vertical="bottom" textRotation="0" wrapText="false" indent="0" shrinkToFit="false"/>
    </xf>
    <xf numFmtId="168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8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9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3" fillId="27" borderId="0" applyFont="true" applyBorder="false" applyAlignment="true" applyProtection="false">
      <alignment horizontal="general" vertical="bottom" textRotation="0" wrapText="false" indent="0" shrinkToFit="false"/>
    </xf>
    <xf numFmtId="164" fontId="33" fillId="27" borderId="0" applyFont="true" applyBorder="false" applyAlignment="true" applyProtection="false">
      <alignment horizontal="general" vertical="bottom" textRotation="0" wrapText="false" indent="0" shrinkToFit="false"/>
    </xf>
    <xf numFmtId="164" fontId="34" fillId="28" borderId="0" applyFont="true" applyBorder="false" applyAlignment="true" applyProtection="false">
      <alignment horizontal="general" vertical="bottom" textRotation="0" wrapText="false" indent="0" shrinkToFit="false"/>
    </xf>
    <xf numFmtId="164" fontId="33" fillId="27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8" borderId="7" applyFont="true" applyBorder="true" applyAlignment="true" applyProtection="false">
      <alignment horizontal="general" vertical="bottom" textRotation="0" wrapText="false" indent="0" shrinkToFit="false"/>
    </xf>
    <xf numFmtId="164" fontId="6" fillId="28" borderId="7" applyFont="true" applyBorder="true" applyAlignment="true" applyProtection="false">
      <alignment horizontal="general" vertical="bottom" textRotation="0" wrapText="false" indent="0" shrinkToFit="false"/>
    </xf>
    <xf numFmtId="164" fontId="36" fillId="28" borderId="1" applyFont="true" applyBorder="true" applyAlignment="true" applyProtection="false">
      <alignment horizontal="general" vertical="bottom" textRotation="0" wrapText="false" indent="0" shrinkToFit="false"/>
    </xf>
    <xf numFmtId="164" fontId="6" fillId="28" borderId="7" applyFont="true" applyBorder="true" applyAlignment="true" applyProtection="false">
      <alignment horizontal="general" vertical="bottom" textRotation="0" wrapText="false" indent="0" shrinkToFit="false"/>
    </xf>
    <xf numFmtId="164" fontId="6" fillId="28" borderId="7" applyFont="true" applyBorder="true" applyAlignment="true" applyProtection="false">
      <alignment horizontal="general" vertical="bottom" textRotation="0" wrapText="false" indent="0" shrinkToFit="false"/>
    </xf>
    <xf numFmtId="164" fontId="6" fillId="28" borderId="7" applyFont="true" applyBorder="true" applyAlignment="true" applyProtection="false">
      <alignment horizontal="general" vertical="bottom" textRotation="0" wrapText="false" indent="0" shrinkToFit="false"/>
    </xf>
    <xf numFmtId="164" fontId="37" fillId="24" borderId="8" applyFont="true" applyBorder="true" applyAlignment="true" applyProtection="false">
      <alignment horizontal="general" vertical="bottom" textRotation="0" wrapText="false" indent="0" shrinkToFit="false"/>
    </xf>
    <xf numFmtId="170" fontId="18" fillId="0" borderId="0" applyFont="true" applyBorder="false" applyAlignment="true" applyProtection="false">
      <alignment horizontal="general" vertical="bottom" textRotation="0" wrapText="false" indent="0" shrinkToFit="false"/>
    </xf>
    <xf numFmtId="171" fontId="18" fillId="0" borderId="0" applyFont="true" applyBorder="false" applyAlignment="true" applyProtection="false">
      <alignment horizontal="general" vertical="bottom" textRotation="0" wrapText="false" indent="0" shrinkToFit="false"/>
    </xf>
    <xf numFmtId="172" fontId="6" fillId="0" borderId="0" applyFont="true" applyBorder="false" applyAlignment="true" applyProtection="false">
      <alignment horizontal="general" vertical="bottom" textRotation="0" wrapText="false" indent="0" shrinkToFit="false"/>
    </xf>
    <xf numFmtId="172" fontId="6" fillId="0" borderId="0" applyFont="true" applyBorder="false" applyAlignment="true" applyProtection="false">
      <alignment horizontal="general" vertical="bottom" textRotation="0" wrapText="false" indent="0" shrinkToFit="false"/>
    </xf>
    <xf numFmtId="172" fontId="6" fillId="0" borderId="0" applyFont="true" applyBorder="false" applyAlignment="true" applyProtection="false">
      <alignment horizontal="general" vertical="bottom" textRotation="0" wrapText="false" indent="0" shrinkToFit="false"/>
    </xf>
    <xf numFmtId="172" fontId="6" fillId="0" borderId="0" applyFont="true" applyBorder="false" applyAlignment="true" applyProtection="false">
      <alignment horizontal="general" vertical="bottom" textRotation="0" wrapText="false" indent="0" shrinkToFit="false"/>
    </xf>
    <xf numFmtId="172" fontId="6" fillId="0" borderId="0" applyFont="true" applyBorder="false" applyAlignment="true" applyProtection="false">
      <alignment horizontal="general" vertical="bottom" textRotation="0" wrapText="false" indent="0" shrinkToFit="false"/>
    </xf>
    <xf numFmtId="172" fontId="6" fillId="0" borderId="0" applyFont="true" applyBorder="false" applyAlignment="true" applyProtection="false">
      <alignment horizontal="general" vertical="bottom" textRotation="0" wrapText="false" indent="0" shrinkToFit="false"/>
    </xf>
    <xf numFmtId="172" fontId="6" fillId="0" borderId="0" applyFont="true" applyBorder="false" applyAlignment="true" applyProtection="false">
      <alignment horizontal="general" vertical="bottom" textRotation="0" wrapText="false" indent="0" shrinkToFit="false"/>
    </xf>
    <xf numFmtId="172" fontId="6" fillId="0" borderId="0" applyFont="true" applyBorder="false" applyAlignment="true" applyProtection="false">
      <alignment horizontal="general" vertical="bottom" textRotation="0" wrapText="false" indent="0" shrinkToFit="false"/>
    </xf>
    <xf numFmtId="172" fontId="6" fillId="0" borderId="0" applyFont="true" applyBorder="false" applyAlignment="true" applyProtection="false">
      <alignment horizontal="general" vertical="bottom" textRotation="0" wrapText="false" indent="0" shrinkToFit="false"/>
    </xf>
    <xf numFmtId="172" fontId="6" fillId="0" borderId="0" applyFont="true" applyBorder="false" applyAlignment="true" applyProtection="false">
      <alignment horizontal="general" vertical="bottom" textRotation="0" wrapText="false" indent="0" shrinkToFit="false"/>
    </xf>
    <xf numFmtId="172" fontId="6" fillId="0" borderId="0" applyFont="true" applyBorder="false" applyAlignment="true" applyProtection="false">
      <alignment horizontal="general" vertical="bottom" textRotation="0" wrapText="false" indent="0" shrinkToFit="false"/>
    </xf>
    <xf numFmtId="172" fontId="6" fillId="0" borderId="0" applyFont="true" applyBorder="false" applyAlignment="true" applyProtection="false">
      <alignment horizontal="general" vertical="bottom" textRotation="0" wrapText="false" indent="0" shrinkToFit="false"/>
    </xf>
    <xf numFmtId="172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24" borderId="8" applyFont="true" applyBorder="true" applyAlignment="true" applyProtection="false">
      <alignment horizontal="general" vertical="bottom" textRotation="0" wrapText="false" indent="0" shrinkToFit="false"/>
    </xf>
    <xf numFmtId="164" fontId="37" fillId="24" borderId="8" applyFont="true" applyBorder="tru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71" fontId="32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73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40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41" fillId="0" borderId="9" applyFont="true" applyBorder="true" applyAlignment="true" applyProtection="false">
      <alignment horizontal="general" vertical="bottom" textRotation="0" wrapText="false" indent="0" shrinkToFit="false"/>
    </xf>
    <xf numFmtId="164" fontId="41" fillId="0" borderId="9" applyFont="true" applyBorder="true" applyAlignment="true" applyProtection="false">
      <alignment horizontal="general" vertical="bottom" textRotation="0" wrapText="false" indent="0" shrinkToFit="false"/>
    </xf>
    <xf numFmtId="164" fontId="25" fillId="0" borderId="4" applyFont="true" applyBorder="true" applyAlignment="true" applyProtection="false">
      <alignment horizontal="general" vertical="bottom" textRotation="0" wrapText="false" indent="0" shrinkToFit="false"/>
    </xf>
    <xf numFmtId="164" fontId="25" fillId="0" borderId="4" applyFont="true" applyBorder="true" applyAlignment="true" applyProtection="false">
      <alignment horizontal="general" vertical="bottom" textRotation="0" wrapText="false" indent="0" shrinkToFit="false"/>
    </xf>
    <xf numFmtId="164" fontId="28" fillId="0" borderId="5" applyFont="true" applyBorder="true" applyAlignment="true" applyProtection="false">
      <alignment horizontal="general" vertical="bottom" textRotation="0" wrapText="false" indent="0" shrinkToFit="false"/>
    </xf>
    <xf numFmtId="164" fontId="28" fillId="0" borderId="5" applyFont="true" applyBorder="true" applyAlignment="true" applyProtection="false">
      <alignment horizontal="general" vertical="bottom" textRotation="0" wrapText="false" indent="0" shrinkToFit="false"/>
    </xf>
    <xf numFmtId="164" fontId="29" fillId="0" borderId="6" applyFont="true" applyBorder="true" applyAlignment="true" applyProtection="false">
      <alignment horizontal="general" vertical="bottom" textRotation="0" wrapText="false" indent="0" shrinkToFit="false"/>
    </xf>
    <xf numFmtId="164" fontId="29" fillId="0" borderId="6" applyFont="true" applyBorder="true" applyAlignment="true" applyProtection="false">
      <alignment horizontal="general" vertical="bottom" textRotation="0" wrapText="false" indent="0" shrinkToFit="false"/>
    </xf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  <xf numFmtId="164" fontId="40" fillId="0" borderId="0" applyFont="true" applyBorder="false" applyAlignment="true" applyProtection="false">
      <alignment horizontal="general" vertical="bottom" textRotation="0" wrapText="false" indent="0" shrinkToFit="false"/>
    </xf>
    <xf numFmtId="164" fontId="40" fillId="0" borderId="0" applyFont="true" applyBorder="false" applyAlignment="true" applyProtection="false">
      <alignment horizontal="general" vertical="bottom" textRotation="0" wrapText="false" indent="0" shrinkToFit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7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19" borderId="0" applyFont="true" applyBorder="false" applyAlignment="true" applyProtection="false">
      <alignment horizontal="general" vertical="bottom" textRotation="0" wrapText="false" indent="0" shrinkToFit="false"/>
    </xf>
    <xf numFmtId="164" fontId="7" fillId="19" borderId="0" applyFont="true" applyBorder="false" applyAlignment="true" applyProtection="false">
      <alignment horizontal="general" vertical="bottom" textRotation="0" wrapText="false" indent="0" shrinkToFit="false"/>
    </xf>
    <xf numFmtId="164" fontId="7" fillId="20" borderId="0" applyFont="true" applyBorder="false" applyAlignment="true" applyProtection="false">
      <alignment horizontal="general" vertical="bottom" textRotation="0" wrapText="false" indent="0" shrinkToFit="false"/>
    </xf>
    <xf numFmtId="164" fontId="7" fillId="20" borderId="0" applyFont="true" applyBorder="false" applyAlignment="true" applyProtection="false">
      <alignment horizontal="general" vertical="bottom" textRotation="0" wrapText="false" indent="0" shrinkToFit="false"/>
    </xf>
    <xf numFmtId="164" fontId="7" fillId="21" borderId="0" applyFont="true" applyBorder="false" applyAlignment="true" applyProtection="false">
      <alignment horizontal="general" vertical="bottom" textRotation="0" wrapText="false" indent="0" shrinkToFit="false"/>
    </xf>
    <xf numFmtId="164" fontId="7" fillId="21" borderId="0" applyFont="true" applyBorder="false" applyAlignment="true" applyProtection="false">
      <alignment horizontal="general" vertical="bottom" textRotation="0" wrapText="false" indent="0" shrinkToFit="false"/>
    </xf>
    <xf numFmtId="164" fontId="7" fillId="13" borderId="0" applyFont="true" applyBorder="false" applyAlignment="true" applyProtection="false">
      <alignment horizontal="general" vertical="bottom" textRotation="0" wrapText="false" indent="0" shrinkToFit="false"/>
    </xf>
    <xf numFmtId="164" fontId="7" fillId="13" borderId="0" applyFont="true" applyBorder="false" applyAlignment="true" applyProtection="false">
      <alignment horizontal="general" vertical="bottom" textRotation="0" wrapText="false" indent="0" shrinkToFit="false"/>
    </xf>
    <xf numFmtId="164" fontId="7" fillId="14" borderId="0" applyFont="true" applyBorder="false" applyAlignment="true" applyProtection="false">
      <alignment horizontal="general" vertical="bottom" textRotation="0" wrapText="false" indent="0" shrinkToFit="false"/>
    </xf>
    <xf numFmtId="164" fontId="7" fillId="14" borderId="0" applyFont="true" applyBorder="false" applyAlignment="true" applyProtection="false">
      <alignment horizontal="general" vertical="bottom" textRotation="0" wrapText="false" indent="0" shrinkToFit="false"/>
    </xf>
    <xf numFmtId="164" fontId="7" fillId="22" borderId="0" applyFont="true" applyBorder="false" applyAlignment="true" applyProtection="false">
      <alignment horizontal="general" vertical="bottom" textRotation="0" wrapText="false" indent="0" shrinkToFit="false"/>
    </xf>
    <xf numFmtId="164" fontId="7" fillId="22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75" fontId="4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43" fillId="27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43" fillId="2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42" fillId="3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14" fillId="29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5" fontId="42" fillId="31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44" fillId="3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45" fillId="29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6" fillId="33" borderId="2" xfId="55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33" borderId="2" xfId="55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6" fontId="32" fillId="33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7" fillId="29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42" fillId="31" borderId="1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9" fillId="33" borderId="2" xfId="28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9" fillId="33" borderId="2" xfId="28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7" fontId="49" fillId="33" borderId="2" xfId="28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42" fillId="3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75" fontId="44" fillId="3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42" fillId="31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0" fillId="33" borderId="2" xfId="28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50" fillId="33" borderId="2" xfId="28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0" fillId="33" borderId="10" xfId="28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1" fillId="33" borderId="2" xfId="55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7" fontId="50" fillId="33" borderId="2" xfId="28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5" fillId="31" borderId="2" xfId="30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45" fillId="31" borderId="2" xfId="304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0" fillId="2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42" fillId="3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52" fillId="3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0" fillId="33" borderId="2" xfId="5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50" fillId="33" borderId="2" xfId="5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50" fillId="33" borderId="2" xfId="55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5" fontId="50" fillId="3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0" fillId="32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0" fillId="33" borderId="2" xfId="28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0" fillId="33" borderId="2" xfId="55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0" fillId="32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39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0,0&#10;NA&#10;" xfId="20"/>
    <cellStyle name="0,0&#10;NA&#10; 10" xfId="21"/>
    <cellStyle name="0,0&#10;NA&#10; 11" xfId="22"/>
    <cellStyle name="0,0&#10;NA&#10; 12" xfId="23"/>
    <cellStyle name="0,0&#10;NA&#10; 13" xfId="24"/>
    <cellStyle name="0,0&#10;NA&#10; 14" xfId="25"/>
    <cellStyle name="0,0&#10;NA&#10; 15" xfId="26"/>
    <cellStyle name="0,0&#10;NA&#10; 16" xfId="27"/>
    <cellStyle name="0,0&#10;NA&#10; 17" xfId="28"/>
    <cellStyle name="0,0&#10;NA&#10; 18" xfId="29"/>
    <cellStyle name="0,0&#10;NA&#10; 19" xfId="30"/>
    <cellStyle name="0,0&#10;NA&#10; 2" xfId="31"/>
    <cellStyle name="0,0&#10;NA&#10; 2 10" xfId="32"/>
    <cellStyle name="0,0&#10;NA&#10; 2 11" xfId="33"/>
    <cellStyle name="0,0&#10;NA&#10; 2 12" xfId="34"/>
    <cellStyle name="0,0&#10;NA&#10; 2 13" xfId="35"/>
    <cellStyle name="0,0&#10;NA&#10; 2 14" xfId="36"/>
    <cellStyle name="0,0&#10;NA&#10; 2 15" xfId="37"/>
    <cellStyle name="0,0&#10;NA&#10; 2 16" xfId="38"/>
    <cellStyle name="0,0&#10;NA&#10; 2 17" xfId="39"/>
    <cellStyle name="0,0&#10;NA&#10; 2 18" xfId="40"/>
    <cellStyle name="0,0&#10;NA&#10; 2 19" xfId="41"/>
    <cellStyle name="0,0&#10;NA&#10; 2 2" xfId="42"/>
    <cellStyle name="0,0&#10;NA&#10; 2 2 10" xfId="43"/>
    <cellStyle name="0,0&#10;NA&#10; 2 2 11" xfId="44"/>
    <cellStyle name="0,0&#10;NA&#10; 2 2 12" xfId="45"/>
    <cellStyle name="0,0&#10;NA&#10; 2 2 13" xfId="46"/>
    <cellStyle name="0,0&#10;NA&#10; 2 2 14" xfId="47"/>
    <cellStyle name="0,0&#10;NA&#10; 2 2 15" xfId="48"/>
    <cellStyle name="0,0&#10;NA&#10; 2 2 16" xfId="49"/>
    <cellStyle name="0,0&#10;NA&#10; 2 2 17" xfId="50"/>
    <cellStyle name="0,0&#10;NA&#10; 2 2 18" xfId="51"/>
    <cellStyle name="0,0&#10;NA&#10; 2 2 2" xfId="52"/>
    <cellStyle name="0,0&#10;NA&#10; 2 2 3" xfId="53"/>
    <cellStyle name="0,0&#10;NA&#10; 2 2 4" xfId="54"/>
    <cellStyle name="0,0&#10;NA&#10; 2 2 5" xfId="55"/>
    <cellStyle name="0,0&#10;NA&#10; 2 2 6" xfId="56"/>
    <cellStyle name="0,0&#10;NA&#10; 2 2 7" xfId="57"/>
    <cellStyle name="0,0&#10;NA&#10; 2 2 8" xfId="58"/>
    <cellStyle name="0,0&#10;NA&#10; 2 2 9" xfId="59"/>
    <cellStyle name="0,0&#10;NA&#10; 2 20" xfId="60"/>
    <cellStyle name="0,0&#10;NA&#10; 2 21" xfId="61"/>
    <cellStyle name="0,0&#10;NA&#10; 2 3" xfId="62"/>
    <cellStyle name="0,0&#10;NA&#10; 2 4" xfId="63"/>
    <cellStyle name="0,0&#10;NA&#10; 2 5" xfId="64"/>
    <cellStyle name="0,0&#10;NA&#10; 2 6" xfId="65"/>
    <cellStyle name="0,0&#10;NA&#10; 2 7" xfId="66"/>
    <cellStyle name="0,0&#10;NA&#10; 2 8" xfId="67"/>
    <cellStyle name="0,0&#10;NA&#10; 2 9" xfId="68"/>
    <cellStyle name="0,0&#10;NA&#10; 20" xfId="69"/>
    <cellStyle name="0,0&#10;NA&#10; 21" xfId="70"/>
    <cellStyle name="0,0&#10;NA&#10; 22" xfId="71"/>
    <cellStyle name="0,0&#10;NA&#10; 3" xfId="72"/>
    <cellStyle name="0,0&#10;NA&#10; 4" xfId="73"/>
    <cellStyle name="0,0&#10;NA&#10; 5" xfId="74"/>
    <cellStyle name="0,0&#10;NA&#10; 6" xfId="75"/>
    <cellStyle name="0,0&#10;NA&#10; 7" xfId="76"/>
    <cellStyle name="0,0&#10;NA&#10; 8" xfId="77"/>
    <cellStyle name="0,0&#10;NA&#10; 9" xfId="78"/>
    <cellStyle name="0,0&#10;NA&#10;_39 ORDINÁRIOS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- Ênfase1 2" xfId="86"/>
    <cellStyle name="20% - Ênfase1 3" xfId="87"/>
    <cellStyle name="20% - Ênfase2 2" xfId="88"/>
    <cellStyle name="20% - Ênfase2 3" xfId="89"/>
    <cellStyle name="20% - Ênfase3 2" xfId="90"/>
    <cellStyle name="20% - Ênfase3 3" xfId="91"/>
    <cellStyle name="20% - Ênfase4 2" xfId="92"/>
    <cellStyle name="20% - Ênfase4 3" xfId="93"/>
    <cellStyle name="20% - Ênfase5 2" xfId="94"/>
    <cellStyle name="20% - Ênfase5 3" xfId="95"/>
    <cellStyle name="20% - Ênfase6 2" xfId="96"/>
    <cellStyle name="20% - Ênfase6 3" xfId="97"/>
    <cellStyle name="40% - Accent1" xfId="98"/>
    <cellStyle name="40% - Accent2" xfId="99"/>
    <cellStyle name="40% - Accent3" xfId="100"/>
    <cellStyle name="40% - Accent4" xfId="101"/>
    <cellStyle name="40% - Accent5" xfId="102"/>
    <cellStyle name="40% - Accent6" xfId="103"/>
    <cellStyle name="40% - Ênfase1 2" xfId="104"/>
    <cellStyle name="40% - Ênfase1 3" xfId="105"/>
    <cellStyle name="40% - Ênfase2 2" xfId="106"/>
    <cellStyle name="40% - Ênfase2 3" xfId="107"/>
    <cellStyle name="40% - Ênfase3 2" xfId="108"/>
    <cellStyle name="40% - Ênfase3 3" xfId="109"/>
    <cellStyle name="40% - Ênfase4 2" xfId="110"/>
    <cellStyle name="40% - Ênfase4 3" xfId="111"/>
    <cellStyle name="40% - Ênfase5 2" xfId="112"/>
    <cellStyle name="40% - Ênfase5 3" xfId="113"/>
    <cellStyle name="40% - Ênfase6 2" xfId="114"/>
    <cellStyle name="40% - Ênfase6 3" xfId="115"/>
    <cellStyle name="60% - Accent1" xfId="116"/>
    <cellStyle name="60% - Accent2" xfId="117"/>
    <cellStyle name="60% - Accent3" xfId="118"/>
    <cellStyle name="60% - Accent4" xfId="119"/>
    <cellStyle name="60% - Accent5" xfId="120"/>
    <cellStyle name="60% - Accent6" xfId="121"/>
    <cellStyle name="60% - Ênfase1 2" xfId="122"/>
    <cellStyle name="60% - Ênfase1 3" xfId="123"/>
    <cellStyle name="60% - Ênfase2 2" xfId="124"/>
    <cellStyle name="60% - Ênfase2 3" xfId="125"/>
    <cellStyle name="60% - Ênfase3 2" xfId="126"/>
    <cellStyle name="60% - Ênfase3 3" xfId="127"/>
    <cellStyle name="60% - Ênfase4 2" xfId="128"/>
    <cellStyle name="60% - Ênfase4 3" xfId="129"/>
    <cellStyle name="60% - Ênfase5 2" xfId="130"/>
    <cellStyle name="60% - Ênfase5 3" xfId="131"/>
    <cellStyle name="60% - Ênfase6 2" xfId="132"/>
    <cellStyle name="60% - Ênfase6 3" xfId="133"/>
    <cellStyle name="Accent 1 5" xfId="134"/>
    <cellStyle name="Accent 2 6" xfId="135"/>
    <cellStyle name="Accent 3 7" xfId="136"/>
    <cellStyle name="Accent 4" xfId="137"/>
    <cellStyle name="Accent1" xfId="138"/>
    <cellStyle name="Accent2" xfId="139"/>
    <cellStyle name="Accent3" xfId="140"/>
    <cellStyle name="Accent4" xfId="141"/>
    <cellStyle name="Accent5" xfId="142"/>
    <cellStyle name="Accent6" xfId="143"/>
    <cellStyle name="Bad 1" xfId="144"/>
    <cellStyle name="Bad 8" xfId="145"/>
    <cellStyle name="Bom 2" xfId="146"/>
    <cellStyle name="Bom 3" xfId="147"/>
    <cellStyle name="Cabeçalho 1" xfId="148"/>
    <cellStyle name="Cabeçalho 2" xfId="149"/>
    <cellStyle name="Calculation" xfId="150"/>
    <cellStyle name="Check Cell" xfId="151"/>
    <cellStyle name="Cálculo 2" xfId="152"/>
    <cellStyle name="Cálculo 3" xfId="153"/>
    <cellStyle name="Célula de Verificação 2" xfId="154"/>
    <cellStyle name="Célula de Verificação 3" xfId="155"/>
    <cellStyle name="Célula Vinculada 2" xfId="156"/>
    <cellStyle name="Célula Vinculada 3" xfId="157"/>
    <cellStyle name="DATA" xfId="158"/>
    <cellStyle name="Entrada 2" xfId="159"/>
    <cellStyle name="Entrada 3" xfId="160"/>
    <cellStyle name="Error 9" xfId="161"/>
    <cellStyle name="Euro" xfId="162"/>
    <cellStyle name="Explanatory Text" xfId="163"/>
    <cellStyle name="FIXO" xfId="164"/>
    <cellStyle name="Footnote 10" xfId="165"/>
    <cellStyle name="Good 11" xfId="166"/>
    <cellStyle name="Good 2" xfId="167"/>
    <cellStyle name="Heading 1 13" xfId="168"/>
    <cellStyle name="Heading 1 3" xfId="169"/>
    <cellStyle name="Heading 12" xfId="170"/>
    <cellStyle name="Heading 2 14" xfId="171"/>
    <cellStyle name="Heading 2 4" xfId="172"/>
    <cellStyle name="Heading 3" xfId="173"/>
    <cellStyle name="Heading 4" xfId="174"/>
    <cellStyle name="Hyperlink 15" xfId="175"/>
    <cellStyle name="Hyperlink 2" xfId="176"/>
    <cellStyle name="Incorreto 2" xfId="177"/>
    <cellStyle name="Incorreto 3" xfId="178"/>
    <cellStyle name="Input" xfId="179"/>
    <cellStyle name="Linked Cell" xfId="180"/>
    <cellStyle name="Moeda 2" xfId="181"/>
    <cellStyle name="Moeda 2 2" xfId="182"/>
    <cellStyle name="Moeda 2 3" xfId="183"/>
    <cellStyle name="Moeda 2 4" xfId="184"/>
    <cellStyle name="Moeda 3" xfId="185"/>
    <cellStyle name="Moeda 3 2" xfId="186"/>
    <cellStyle name="Moeda 3 3" xfId="187"/>
    <cellStyle name="Moeda 3 4" xfId="188"/>
    <cellStyle name="Moeda 3 5" xfId="189"/>
    <cellStyle name="Moeda 3 6" xfId="190"/>
    <cellStyle name="Moeda 4" xfId="191"/>
    <cellStyle name="Moeda 4 2" xfId="192"/>
    <cellStyle name="Moeda 4 3" xfId="193"/>
    <cellStyle name="Moeda 5" xfId="194"/>
    <cellStyle name="Moeda0" xfId="195"/>
    <cellStyle name="Neutra 2" xfId="196"/>
    <cellStyle name="Neutra 3" xfId="197"/>
    <cellStyle name="Neutral 16" xfId="198"/>
    <cellStyle name="Neutral 5" xfId="199"/>
    <cellStyle name="Normal 10" xfId="200"/>
    <cellStyle name="Normal 10 10" xfId="201"/>
    <cellStyle name="Normal 10 11" xfId="202"/>
    <cellStyle name="Normal 10 12" xfId="203"/>
    <cellStyle name="Normal 10 13" xfId="204"/>
    <cellStyle name="Normal 10 14" xfId="205"/>
    <cellStyle name="Normal 10 15" xfId="206"/>
    <cellStyle name="Normal 10 2" xfId="207"/>
    <cellStyle name="Normal 10 3" xfId="208"/>
    <cellStyle name="Normal 10 4" xfId="209"/>
    <cellStyle name="Normal 10 5" xfId="210"/>
    <cellStyle name="Normal 10 6" xfId="211"/>
    <cellStyle name="Normal 10 7" xfId="212"/>
    <cellStyle name="Normal 10 8" xfId="213"/>
    <cellStyle name="Normal 10 9" xfId="214"/>
    <cellStyle name="Normal 11" xfId="215"/>
    <cellStyle name="Normal 12" xfId="216"/>
    <cellStyle name="Normal 13" xfId="217"/>
    <cellStyle name="Normal 14" xfId="218"/>
    <cellStyle name="Normal 15" xfId="219"/>
    <cellStyle name="Normal 16" xfId="220"/>
    <cellStyle name="Normal 17" xfId="221"/>
    <cellStyle name="Normal 17 10" xfId="222"/>
    <cellStyle name="Normal 17 11" xfId="223"/>
    <cellStyle name="Normal 17 12" xfId="224"/>
    <cellStyle name="Normal 17 13" xfId="225"/>
    <cellStyle name="Normal 17 14" xfId="226"/>
    <cellStyle name="Normal 17 15" xfId="227"/>
    <cellStyle name="Normal 17 16" xfId="228"/>
    <cellStyle name="Normal 17 17" xfId="229"/>
    <cellStyle name="Normal 17 18" xfId="230"/>
    <cellStyle name="Normal 17 19" xfId="231"/>
    <cellStyle name="Normal 17 2" xfId="232"/>
    <cellStyle name="Normal 17 20" xfId="233"/>
    <cellStyle name="Normal 17 21" xfId="234"/>
    <cellStyle name="Normal 17 22" xfId="235"/>
    <cellStyle name="Normal 17 23" xfId="236"/>
    <cellStyle name="Normal 17 24" xfId="237"/>
    <cellStyle name="Normal 17 25" xfId="238"/>
    <cellStyle name="Normal 17 26" xfId="239"/>
    <cellStyle name="Normal 17 27" xfId="240"/>
    <cellStyle name="Normal 17 28" xfId="241"/>
    <cellStyle name="Normal 17 29" xfId="242"/>
    <cellStyle name="Normal 17 3" xfId="243"/>
    <cellStyle name="Normal 17 30" xfId="244"/>
    <cellStyle name="Normal 17 4" xfId="245"/>
    <cellStyle name="Normal 17 5" xfId="246"/>
    <cellStyle name="Normal 17 6" xfId="247"/>
    <cellStyle name="Normal 17 7" xfId="248"/>
    <cellStyle name="Normal 17 8" xfId="249"/>
    <cellStyle name="Normal 17 9" xfId="250"/>
    <cellStyle name="Normal 18" xfId="251"/>
    <cellStyle name="Normal 19" xfId="252"/>
    <cellStyle name="Normal 19 10" xfId="253"/>
    <cellStyle name="Normal 19 11" xfId="254"/>
    <cellStyle name="Normal 19 12" xfId="255"/>
    <cellStyle name="Normal 19 13" xfId="256"/>
    <cellStyle name="Normal 19 14" xfId="257"/>
    <cellStyle name="Normal 19 15" xfId="258"/>
    <cellStyle name="Normal 19 16" xfId="259"/>
    <cellStyle name="Normal 19 17" xfId="260"/>
    <cellStyle name="Normal 19 18" xfId="261"/>
    <cellStyle name="Normal 19 19" xfId="262"/>
    <cellStyle name="Normal 19 2" xfId="263"/>
    <cellStyle name="Normal 19 20" xfId="264"/>
    <cellStyle name="Normal 19 21" xfId="265"/>
    <cellStyle name="Normal 19 22" xfId="266"/>
    <cellStyle name="Normal 19 23" xfId="267"/>
    <cellStyle name="Normal 19 24" xfId="268"/>
    <cellStyle name="Normal 19 25" xfId="269"/>
    <cellStyle name="Normal 19 26" xfId="270"/>
    <cellStyle name="Normal 19 27" xfId="271"/>
    <cellStyle name="Normal 19 28" xfId="272"/>
    <cellStyle name="Normal 19 29" xfId="273"/>
    <cellStyle name="Normal 19 3" xfId="274"/>
    <cellStyle name="Normal 19 30" xfId="275"/>
    <cellStyle name="Normal 19 4" xfId="276"/>
    <cellStyle name="Normal 19 5" xfId="277"/>
    <cellStyle name="Normal 19 6" xfId="278"/>
    <cellStyle name="Normal 19 7" xfId="279"/>
    <cellStyle name="Normal 19 8" xfId="280"/>
    <cellStyle name="Normal 19 9" xfId="281"/>
    <cellStyle name="Normal 2" xfId="282"/>
    <cellStyle name="Normal 2 2" xfId="283"/>
    <cellStyle name="Normal 2 3" xfId="284"/>
    <cellStyle name="Normal 2 3 2" xfId="285"/>
    <cellStyle name="Normal 2 3 2 2" xfId="286"/>
    <cellStyle name="Normal 2 3 2 2 2" xfId="287"/>
    <cellStyle name="Normal 2 3 2 2 2 2" xfId="288"/>
    <cellStyle name="Normal 2 3 2 3" xfId="289"/>
    <cellStyle name="Normal 2 3 2 4" xfId="290"/>
    <cellStyle name="Normal 2 3 3" xfId="291"/>
    <cellStyle name="Normal 2 3 3 2" xfId="292"/>
    <cellStyle name="Normal 2 3 3 2 2" xfId="293"/>
    <cellStyle name="Normal 2 3 4" xfId="294"/>
    <cellStyle name="Normal 2 4" xfId="295"/>
    <cellStyle name="Normal 2 4 2" xfId="296"/>
    <cellStyle name="Normal 2 4 2 2" xfId="297"/>
    <cellStyle name="Normal 2 5" xfId="298"/>
    <cellStyle name="Normal 2 6" xfId="299"/>
    <cellStyle name="Normal 20" xfId="300"/>
    <cellStyle name="Normal 21" xfId="301"/>
    <cellStyle name="Normal 22" xfId="302"/>
    <cellStyle name="Normal 23" xfId="303"/>
    <cellStyle name="Normal 24" xfId="304"/>
    <cellStyle name="Normal 25" xfId="305"/>
    <cellStyle name="Normal 26" xfId="306"/>
    <cellStyle name="Normal 27" xfId="307"/>
    <cellStyle name="Normal 28" xfId="308"/>
    <cellStyle name="Normal 2_ANEXO I A -  DEA" xfId="309"/>
    <cellStyle name="Normal 3" xfId="310"/>
    <cellStyle name="Normal 3 10" xfId="311"/>
    <cellStyle name="Normal 3 10 2" xfId="312"/>
    <cellStyle name="Normal 3 11" xfId="313"/>
    <cellStyle name="Normal 3 11 2" xfId="314"/>
    <cellStyle name="Normal 3 12" xfId="315"/>
    <cellStyle name="Normal 3 12 2" xfId="316"/>
    <cellStyle name="Normal 3 13" xfId="317"/>
    <cellStyle name="Normal 3 13 2" xfId="318"/>
    <cellStyle name="Normal 3 14" xfId="319"/>
    <cellStyle name="Normal 3 14 2" xfId="320"/>
    <cellStyle name="Normal 3 14 2 2" xfId="321"/>
    <cellStyle name="Normal 3 15" xfId="322"/>
    <cellStyle name="Normal 3 15 2" xfId="323"/>
    <cellStyle name="Normal 3 15 2 2" xfId="324"/>
    <cellStyle name="Normal 3 16" xfId="325"/>
    <cellStyle name="Normal 3 16 2" xfId="326"/>
    <cellStyle name="Normal 3 16 2 2" xfId="327"/>
    <cellStyle name="Normal 3 17" xfId="328"/>
    <cellStyle name="Normal 3 17 2" xfId="329"/>
    <cellStyle name="Normal 3 17 2 2" xfId="330"/>
    <cellStyle name="Normal 3 18" xfId="331"/>
    <cellStyle name="Normal 3 18 2" xfId="332"/>
    <cellStyle name="Normal 3 18 2 2" xfId="333"/>
    <cellStyle name="Normal 3 19" xfId="334"/>
    <cellStyle name="Normal 3 19 2" xfId="335"/>
    <cellStyle name="Normal 3 19 2 2" xfId="336"/>
    <cellStyle name="Normal 3 2" xfId="337"/>
    <cellStyle name="Normal 3 2 10" xfId="338"/>
    <cellStyle name="Normal 3 2 11" xfId="339"/>
    <cellStyle name="Normal 3 2 12" xfId="340"/>
    <cellStyle name="Normal 3 2 13" xfId="341"/>
    <cellStyle name="Normal 3 2 14" xfId="342"/>
    <cellStyle name="Normal 3 2 15" xfId="343"/>
    <cellStyle name="Normal 3 2 16" xfId="344"/>
    <cellStyle name="Normal 3 2 17" xfId="345"/>
    <cellStyle name="Normal 3 2 18" xfId="346"/>
    <cellStyle name="Normal 3 2 19" xfId="347"/>
    <cellStyle name="Normal 3 2 2" xfId="348"/>
    <cellStyle name="Normal 3 2 20" xfId="349"/>
    <cellStyle name="Normal 3 2 21" xfId="350"/>
    <cellStyle name="Normal 3 2 22" xfId="351"/>
    <cellStyle name="Normal 3 2 23" xfId="352"/>
    <cellStyle name="Normal 3 2 24" xfId="353"/>
    <cellStyle name="Normal 3 2 25" xfId="354"/>
    <cellStyle name="Normal 3 2 26" xfId="355"/>
    <cellStyle name="Normal 3 2 27" xfId="356"/>
    <cellStyle name="Normal 3 2 28" xfId="357"/>
    <cellStyle name="Normal 3 2 29" xfId="358"/>
    <cellStyle name="Normal 3 2 3" xfId="359"/>
    <cellStyle name="Normal 3 2 30" xfId="360"/>
    <cellStyle name="Normal 3 2 31" xfId="361"/>
    <cellStyle name="Normal 3 2 32" xfId="362"/>
    <cellStyle name="Normal 3 2 33" xfId="363"/>
    <cellStyle name="Normal 3 2 34" xfId="364"/>
    <cellStyle name="Normal 3 2 35" xfId="365"/>
    <cellStyle name="Normal 3 2 36" xfId="366"/>
    <cellStyle name="Normal 3 2 37" xfId="367"/>
    <cellStyle name="Normal 3 2 38" xfId="368"/>
    <cellStyle name="Normal 3 2 39" xfId="369"/>
    <cellStyle name="Normal 3 2 4" xfId="370"/>
    <cellStyle name="Normal 3 2 40" xfId="371"/>
    <cellStyle name="Normal 3 2 41" xfId="372"/>
    <cellStyle name="Normal 3 2 42" xfId="373"/>
    <cellStyle name="Normal 3 2 43" xfId="374"/>
    <cellStyle name="Normal 3 2 44" xfId="375"/>
    <cellStyle name="Normal 3 2 44 2" xfId="376"/>
    <cellStyle name="Normal 3 2 5" xfId="377"/>
    <cellStyle name="Normal 3 2 6" xfId="378"/>
    <cellStyle name="Normal 3 2 7" xfId="379"/>
    <cellStyle name="Normal 3 2 8" xfId="380"/>
    <cellStyle name="Normal 3 2 9" xfId="381"/>
    <cellStyle name="Normal 3 20" xfId="382"/>
    <cellStyle name="Normal 3 20 2" xfId="383"/>
    <cellStyle name="Normal 3 20 2 2" xfId="384"/>
    <cellStyle name="Normal 3 21" xfId="385"/>
    <cellStyle name="Normal 3 21 2" xfId="386"/>
    <cellStyle name="Normal 3 21 2 2" xfId="387"/>
    <cellStyle name="Normal 3 22" xfId="388"/>
    <cellStyle name="Normal 3 22 2" xfId="389"/>
    <cellStyle name="Normal 3 22 2 2" xfId="390"/>
    <cellStyle name="Normal 3 23" xfId="391"/>
    <cellStyle name="Normal 3 23 2" xfId="392"/>
    <cellStyle name="Normal 3 23 2 2" xfId="393"/>
    <cellStyle name="Normal 3 24" xfId="394"/>
    <cellStyle name="Normal 3 24 2" xfId="395"/>
    <cellStyle name="Normal 3 24 2 2" xfId="396"/>
    <cellStyle name="Normal 3 25" xfId="397"/>
    <cellStyle name="Normal 3 25 2" xfId="398"/>
    <cellStyle name="Normal 3 25 2 2" xfId="399"/>
    <cellStyle name="Normal 3 26" xfId="400"/>
    <cellStyle name="Normal 3 26 2" xfId="401"/>
    <cellStyle name="Normal 3 26 2 2" xfId="402"/>
    <cellStyle name="Normal 3 27" xfId="403"/>
    <cellStyle name="Normal 3 27 2" xfId="404"/>
    <cellStyle name="Normal 3 27 2 2" xfId="405"/>
    <cellStyle name="Normal 3 28" xfId="406"/>
    <cellStyle name="Normal 3 28 2" xfId="407"/>
    <cellStyle name="Normal 3 28 2 2" xfId="408"/>
    <cellStyle name="Normal 3 29" xfId="409"/>
    <cellStyle name="Normal 3 29 2" xfId="410"/>
    <cellStyle name="Normal 3 3" xfId="411"/>
    <cellStyle name="Normal 3 3 10" xfId="412"/>
    <cellStyle name="Normal 3 3 10 2" xfId="413"/>
    <cellStyle name="Normal 3 3 11" xfId="414"/>
    <cellStyle name="Normal 3 3 11 2" xfId="415"/>
    <cellStyle name="Normal 3 3 12" xfId="416"/>
    <cellStyle name="Normal 3 3 12 2" xfId="417"/>
    <cellStyle name="Normal 3 3 13" xfId="418"/>
    <cellStyle name="Normal 3 3 13 2" xfId="419"/>
    <cellStyle name="Normal 3 3 14" xfId="420"/>
    <cellStyle name="Normal 3 3 14 2" xfId="421"/>
    <cellStyle name="Normal 3 3 15" xfId="422"/>
    <cellStyle name="Normal 3 3 15 2" xfId="423"/>
    <cellStyle name="Normal 3 3 16" xfId="424"/>
    <cellStyle name="Normal 3 3 16 2" xfId="425"/>
    <cellStyle name="Normal 3 3 17" xfId="426"/>
    <cellStyle name="Normal 3 3 17 2" xfId="427"/>
    <cellStyle name="Normal 3 3 18" xfId="428"/>
    <cellStyle name="Normal 3 3 18 2" xfId="429"/>
    <cellStyle name="Normal 3 3 19" xfId="430"/>
    <cellStyle name="Normal 3 3 19 2" xfId="431"/>
    <cellStyle name="Normal 3 3 2" xfId="432"/>
    <cellStyle name="Normal 3 3 2 2" xfId="433"/>
    <cellStyle name="Normal 3 3 20" xfId="434"/>
    <cellStyle name="Normal 3 3 20 2" xfId="435"/>
    <cellStyle name="Normal 3 3 21" xfId="436"/>
    <cellStyle name="Normal 3 3 21 2" xfId="437"/>
    <cellStyle name="Normal 3 3 22" xfId="438"/>
    <cellStyle name="Normal 3 3 22 2" xfId="439"/>
    <cellStyle name="Normal 3 3 23" xfId="440"/>
    <cellStyle name="Normal 3 3 23 2" xfId="441"/>
    <cellStyle name="Normal 3 3 24" xfId="442"/>
    <cellStyle name="Normal 3 3 24 2" xfId="443"/>
    <cellStyle name="Normal 3 3 25" xfId="444"/>
    <cellStyle name="Normal 3 3 25 2" xfId="445"/>
    <cellStyle name="Normal 3 3 26" xfId="446"/>
    <cellStyle name="Normal 3 3 26 2" xfId="447"/>
    <cellStyle name="Normal 3 3 27" xfId="448"/>
    <cellStyle name="Normal 3 3 27 2" xfId="449"/>
    <cellStyle name="Normal 3 3 28" xfId="450"/>
    <cellStyle name="Normal 3 3 28 2" xfId="451"/>
    <cellStyle name="Normal 3 3 29" xfId="452"/>
    <cellStyle name="Normal 3 3 29 2" xfId="453"/>
    <cellStyle name="Normal 3 3 3" xfId="454"/>
    <cellStyle name="Normal 3 3 3 2" xfId="455"/>
    <cellStyle name="Normal 3 3 30" xfId="456"/>
    <cellStyle name="Normal 3 3 30 2" xfId="457"/>
    <cellStyle name="Normal 3 3 31" xfId="458"/>
    <cellStyle name="Normal 3 3 31 2" xfId="459"/>
    <cellStyle name="Normal 3 3 4" xfId="460"/>
    <cellStyle name="Normal 3 3 4 2" xfId="461"/>
    <cellStyle name="Normal 3 3 5" xfId="462"/>
    <cellStyle name="Normal 3 3 5 2" xfId="463"/>
    <cellStyle name="Normal 3 3 6" xfId="464"/>
    <cellStyle name="Normal 3 3 6 2" xfId="465"/>
    <cellStyle name="Normal 3 3 7" xfId="466"/>
    <cellStyle name="Normal 3 3 7 2" xfId="467"/>
    <cellStyle name="Normal 3 3 8" xfId="468"/>
    <cellStyle name="Normal 3 3 8 2" xfId="469"/>
    <cellStyle name="Normal 3 3 9" xfId="470"/>
    <cellStyle name="Normal 3 3 9 2" xfId="471"/>
    <cellStyle name="Normal 3 30" xfId="472"/>
    <cellStyle name="Normal 3 30 2" xfId="473"/>
    <cellStyle name="Normal 3 31" xfId="474"/>
    <cellStyle name="Normal 3 31 2" xfId="475"/>
    <cellStyle name="Normal 3 32" xfId="476"/>
    <cellStyle name="Normal 3 32 2" xfId="477"/>
    <cellStyle name="Normal 3 33" xfId="478"/>
    <cellStyle name="Normal 3 33 2" xfId="479"/>
    <cellStyle name="Normal 3 34" xfId="480"/>
    <cellStyle name="Normal 3 34 2" xfId="481"/>
    <cellStyle name="Normal 3 35" xfId="482"/>
    <cellStyle name="Normal 3 35 2" xfId="483"/>
    <cellStyle name="Normal 3 36" xfId="484"/>
    <cellStyle name="Normal 3 36 2" xfId="485"/>
    <cellStyle name="Normal 3 37" xfId="486"/>
    <cellStyle name="Normal 3 37 2" xfId="487"/>
    <cellStyle name="Normal 3 38" xfId="488"/>
    <cellStyle name="Normal 3 38 2" xfId="489"/>
    <cellStyle name="Normal 3 39" xfId="490"/>
    <cellStyle name="Normal 3 39 2" xfId="491"/>
    <cellStyle name="Normal 3 3_novos  39" xfId="492"/>
    <cellStyle name="Normal 3 4" xfId="493"/>
    <cellStyle name="Normal 3 40" xfId="494"/>
    <cellStyle name="Normal 3 40 2" xfId="495"/>
    <cellStyle name="Normal 3 41" xfId="496"/>
    <cellStyle name="Normal 3 41 2" xfId="497"/>
    <cellStyle name="Normal 3 42" xfId="498"/>
    <cellStyle name="Normal 3 42 2" xfId="499"/>
    <cellStyle name="Normal 3 43" xfId="500"/>
    <cellStyle name="Normal 3 43 2" xfId="501"/>
    <cellStyle name="Normal 3 44" xfId="502"/>
    <cellStyle name="Normal 3 44 2" xfId="503"/>
    <cellStyle name="Normal 3 45" xfId="504"/>
    <cellStyle name="Normal 3 45 2" xfId="505"/>
    <cellStyle name="Normal 3 46" xfId="506"/>
    <cellStyle name="Normal 3 46 2" xfId="507"/>
    <cellStyle name="Normal 3 47" xfId="508"/>
    <cellStyle name="Normal 3 47 2" xfId="509"/>
    <cellStyle name="Normal 3 48" xfId="510"/>
    <cellStyle name="Normal 3 48 2" xfId="511"/>
    <cellStyle name="Normal 3 49" xfId="512"/>
    <cellStyle name="Normal 3 49 2" xfId="513"/>
    <cellStyle name="Normal 3 5" xfId="514"/>
    <cellStyle name="Normal 3 50" xfId="515"/>
    <cellStyle name="Normal 3 50 2" xfId="516"/>
    <cellStyle name="Normal 3 51" xfId="517"/>
    <cellStyle name="Normal 3 51 2" xfId="518"/>
    <cellStyle name="Normal 3 52" xfId="519"/>
    <cellStyle name="Normal 3 52 2" xfId="520"/>
    <cellStyle name="Normal 3 53" xfId="521"/>
    <cellStyle name="Normal 3 53 2" xfId="522"/>
    <cellStyle name="Normal 3 54" xfId="523"/>
    <cellStyle name="Normal 3 54 2" xfId="524"/>
    <cellStyle name="Normal 3 54 2 2" xfId="525"/>
    <cellStyle name="Normal 3 54 2 2 2" xfId="526"/>
    <cellStyle name="Normal 3 54 3" xfId="527"/>
    <cellStyle name="Normal 3 55" xfId="528"/>
    <cellStyle name="Normal 3 55 2" xfId="529"/>
    <cellStyle name="Normal 3 56" xfId="530"/>
    <cellStyle name="Normal 3 56 2" xfId="531"/>
    <cellStyle name="Normal 3 6" xfId="532"/>
    <cellStyle name="Normal 3 7" xfId="533"/>
    <cellStyle name="Normal 3 8" xfId="534"/>
    <cellStyle name="Normal 3 8 2" xfId="535"/>
    <cellStyle name="Normal 3 8 3" xfId="536"/>
    <cellStyle name="Normal 3 8 4" xfId="537"/>
    <cellStyle name="Normal 3 8 5" xfId="538"/>
    <cellStyle name="Normal 3 8 6" xfId="539"/>
    <cellStyle name="Normal 3 8_MG-MIJF- 2015 - ORIGINAL" xfId="540"/>
    <cellStyle name="Normal 3 9" xfId="541"/>
    <cellStyle name="Normal 3 9 2" xfId="542"/>
    <cellStyle name="Normal 30" xfId="543"/>
    <cellStyle name="Normal 30 2" xfId="544"/>
    <cellStyle name="Normal 31" xfId="545"/>
    <cellStyle name="Normal 31 2" xfId="546"/>
    <cellStyle name="Normal 32" xfId="547"/>
    <cellStyle name="Normal 32 2" xfId="548"/>
    <cellStyle name="Normal 33" xfId="549"/>
    <cellStyle name="Normal 33 2" xfId="550"/>
    <cellStyle name="Normal 34" xfId="551"/>
    <cellStyle name="Normal 35" xfId="552"/>
    <cellStyle name="Normal 36" xfId="553"/>
    <cellStyle name="Normal 37" xfId="554"/>
    <cellStyle name="Normal 37 2" xfId="555"/>
    <cellStyle name="Normal 38" xfId="556"/>
    <cellStyle name="Normal 38 2" xfId="557"/>
    <cellStyle name="Normal 39" xfId="558"/>
    <cellStyle name="Normal 3_001-CONTROLE  DE PROJETOS EXISTENTES NA 1ª REGIÃO_11PO MIJF" xfId="559"/>
    <cellStyle name="Normal 4" xfId="560"/>
    <cellStyle name="Normal 4 10" xfId="561"/>
    <cellStyle name="Normal 4 11" xfId="562"/>
    <cellStyle name="Normal 4 12" xfId="563"/>
    <cellStyle name="Normal 4 13" xfId="564"/>
    <cellStyle name="Normal 4 14" xfId="565"/>
    <cellStyle name="Normal 4 15" xfId="566"/>
    <cellStyle name="Normal 4 16" xfId="567"/>
    <cellStyle name="Normal 4 17" xfId="568"/>
    <cellStyle name="Normal 4 18" xfId="569"/>
    <cellStyle name="Normal 4 19" xfId="570"/>
    <cellStyle name="Normal 4 2" xfId="571"/>
    <cellStyle name="Normal 4 20" xfId="572"/>
    <cellStyle name="Normal 4 21" xfId="573"/>
    <cellStyle name="Normal 4 22" xfId="574"/>
    <cellStyle name="Normal 4 23" xfId="575"/>
    <cellStyle name="Normal 4 24" xfId="576"/>
    <cellStyle name="Normal 4 25" xfId="577"/>
    <cellStyle name="Normal 4 26" xfId="578"/>
    <cellStyle name="Normal 4 27" xfId="579"/>
    <cellStyle name="Normal 4 3" xfId="580"/>
    <cellStyle name="Normal 4 4" xfId="581"/>
    <cellStyle name="Normal 4 5" xfId="582"/>
    <cellStyle name="Normal 4 6" xfId="583"/>
    <cellStyle name="Normal 4 7" xfId="584"/>
    <cellStyle name="Normal 4 8" xfId="585"/>
    <cellStyle name="Normal 4 9" xfId="586"/>
    <cellStyle name="Normal 41" xfId="587"/>
    <cellStyle name="Normal 41 2" xfId="588"/>
    <cellStyle name="Normal 41 3" xfId="589"/>
    <cellStyle name="Normal 41 4" xfId="590"/>
    <cellStyle name="Normal 41 5" xfId="591"/>
    <cellStyle name="Normal 42" xfId="592"/>
    <cellStyle name="Normal 42 2" xfId="593"/>
    <cellStyle name="Normal 42 3" xfId="594"/>
    <cellStyle name="Normal 42 4" xfId="595"/>
    <cellStyle name="Normal 42 5" xfId="596"/>
    <cellStyle name="Normal 43" xfId="597"/>
    <cellStyle name="Normal 43 2" xfId="598"/>
    <cellStyle name="Normal 46" xfId="599"/>
    <cellStyle name="Normal 46 2" xfId="600"/>
    <cellStyle name="Normal 47 2" xfId="601"/>
    <cellStyle name="Normal 48 2" xfId="602"/>
    <cellStyle name="Normal 49" xfId="603"/>
    <cellStyle name="Normal 49 2" xfId="604"/>
    <cellStyle name="Normal 5" xfId="605"/>
    <cellStyle name="Normal 51" xfId="606"/>
    <cellStyle name="Normal 51 2" xfId="607"/>
    <cellStyle name="Normal 52" xfId="608"/>
    <cellStyle name="Normal 52 2" xfId="609"/>
    <cellStyle name="Normal 53" xfId="610"/>
    <cellStyle name="Normal 53 2" xfId="611"/>
    <cellStyle name="Normal 54" xfId="612"/>
    <cellStyle name="Normal 54 2" xfId="613"/>
    <cellStyle name="Normal 55" xfId="614"/>
    <cellStyle name="Normal 55 2" xfId="615"/>
    <cellStyle name="Normal 56" xfId="616"/>
    <cellStyle name="Normal 56 2" xfId="617"/>
    <cellStyle name="Normal 57" xfId="618"/>
    <cellStyle name="Normal 57 2" xfId="619"/>
    <cellStyle name="Normal 6" xfId="620"/>
    <cellStyle name="Normal 61" xfId="621"/>
    <cellStyle name="Normal 63" xfId="622"/>
    <cellStyle name="Normal 64" xfId="623"/>
    <cellStyle name="Normal 66" xfId="624"/>
    <cellStyle name="Normal 7" xfId="625"/>
    <cellStyle name="Normal 70" xfId="626"/>
    <cellStyle name="Normal 73" xfId="627"/>
    <cellStyle name="Normal 8" xfId="628"/>
    <cellStyle name="Normal 8 10" xfId="629"/>
    <cellStyle name="Normal 8 11" xfId="630"/>
    <cellStyle name="Normal 8 12" xfId="631"/>
    <cellStyle name="Normal 8 13" xfId="632"/>
    <cellStyle name="Normal 8 14" xfId="633"/>
    <cellStyle name="Normal 8 15" xfId="634"/>
    <cellStyle name="Normal 8 16" xfId="635"/>
    <cellStyle name="Normal 8 17" xfId="636"/>
    <cellStyle name="Normal 8 18" xfId="637"/>
    <cellStyle name="Normal 8 19" xfId="638"/>
    <cellStyle name="Normal 8 2" xfId="639"/>
    <cellStyle name="Normal 8 20" xfId="640"/>
    <cellStyle name="Normal 8 21" xfId="641"/>
    <cellStyle name="Normal 8 22" xfId="642"/>
    <cellStyle name="Normal 8 23" xfId="643"/>
    <cellStyle name="Normal 8 24" xfId="644"/>
    <cellStyle name="Normal 8 25" xfId="645"/>
    <cellStyle name="Normal 8 26" xfId="646"/>
    <cellStyle name="Normal 8 27" xfId="647"/>
    <cellStyle name="Normal 8 28" xfId="648"/>
    <cellStyle name="Normal 8 29" xfId="649"/>
    <cellStyle name="Normal 8 3" xfId="650"/>
    <cellStyle name="Normal 8 30" xfId="651"/>
    <cellStyle name="Normal 8 31" xfId="652"/>
    <cellStyle name="Normal 8 32" xfId="653"/>
    <cellStyle name="Normal 8 33" xfId="654"/>
    <cellStyle name="Normal 8 34" xfId="655"/>
    <cellStyle name="Normal 8 35" xfId="656"/>
    <cellStyle name="Normal 8 36" xfId="657"/>
    <cellStyle name="Normal 8 37" xfId="658"/>
    <cellStyle name="Normal 8 38" xfId="659"/>
    <cellStyle name="Normal 8 39" xfId="660"/>
    <cellStyle name="Normal 8 4" xfId="661"/>
    <cellStyle name="Normal 8 40" xfId="662"/>
    <cellStyle name="Normal 8 41" xfId="663"/>
    <cellStyle name="Normal 8 42" xfId="664"/>
    <cellStyle name="Normal 8 43" xfId="665"/>
    <cellStyle name="Normal 8 44" xfId="666"/>
    <cellStyle name="Normal 8 45" xfId="667"/>
    <cellStyle name="Normal 8 46" xfId="668"/>
    <cellStyle name="Normal 8 5" xfId="669"/>
    <cellStyle name="Normal 8 6" xfId="670"/>
    <cellStyle name="Normal 8 7" xfId="671"/>
    <cellStyle name="Normal 8 8" xfId="672"/>
    <cellStyle name="Normal 8 9" xfId="673"/>
    <cellStyle name="Normal 9" xfId="674"/>
    <cellStyle name="Normal 9 10" xfId="675"/>
    <cellStyle name="Normal 9 11" xfId="676"/>
    <cellStyle name="Normal 9 12" xfId="677"/>
    <cellStyle name="Normal 9 13" xfId="678"/>
    <cellStyle name="Normal 9 14" xfId="679"/>
    <cellStyle name="Normal 9 15" xfId="680"/>
    <cellStyle name="Normal 9 16" xfId="681"/>
    <cellStyle name="Normal 9 17" xfId="682"/>
    <cellStyle name="Normal 9 18" xfId="683"/>
    <cellStyle name="Normal 9 19" xfId="684"/>
    <cellStyle name="Normal 9 2" xfId="685"/>
    <cellStyle name="Normal 9 20" xfId="686"/>
    <cellStyle name="Normal 9 21" xfId="687"/>
    <cellStyle name="Normal 9 22" xfId="688"/>
    <cellStyle name="Normal 9 23" xfId="689"/>
    <cellStyle name="Normal 9 24" xfId="690"/>
    <cellStyle name="Normal 9 25" xfId="691"/>
    <cellStyle name="Normal 9 26" xfId="692"/>
    <cellStyle name="Normal 9 27" xfId="693"/>
    <cellStyle name="Normal 9 28" xfId="694"/>
    <cellStyle name="Normal 9 29" xfId="695"/>
    <cellStyle name="Normal 9 3" xfId="696"/>
    <cellStyle name="Normal 9 30" xfId="697"/>
    <cellStyle name="Normal 9 31" xfId="698"/>
    <cellStyle name="Normal 9 32" xfId="699"/>
    <cellStyle name="Normal 9 4" xfId="700"/>
    <cellStyle name="Normal 9 5" xfId="701"/>
    <cellStyle name="Normal 9 6" xfId="702"/>
    <cellStyle name="Normal 9 7" xfId="703"/>
    <cellStyle name="Normal 9 8" xfId="704"/>
    <cellStyle name="Normal 9 9" xfId="705"/>
    <cellStyle name="Nota 2" xfId="706"/>
    <cellStyle name="Nota 3" xfId="707"/>
    <cellStyle name="Note 17" xfId="708"/>
    <cellStyle name="Note 2" xfId="709"/>
    <cellStyle name="Note 3" xfId="710"/>
    <cellStyle name="Note 6" xfId="711"/>
    <cellStyle name="Output" xfId="712"/>
    <cellStyle name="PERCENTUAL" xfId="713"/>
    <cellStyle name="PONTO" xfId="714"/>
    <cellStyle name="Porcentagem 10 2" xfId="715"/>
    <cellStyle name="Porcentagem 2" xfId="716"/>
    <cellStyle name="Porcentagem 3" xfId="717"/>
    <cellStyle name="Porcentagem 3 2" xfId="718"/>
    <cellStyle name="Porcentagem 3 3" xfId="719"/>
    <cellStyle name="Porcentagem 38" xfId="720"/>
    <cellStyle name="Porcentagem 39" xfId="721"/>
    <cellStyle name="Porcentagem 4" xfId="722"/>
    <cellStyle name="Porcentagem 4 2" xfId="723"/>
    <cellStyle name="Porcentagem 4 3" xfId="724"/>
    <cellStyle name="Porcentagem 4 4" xfId="725"/>
    <cellStyle name="Porcentagem 9" xfId="726"/>
    <cellStyle name="Porcentagem 9 2" xfId="727"/>
    <cellStyle name="Result 18" xfId="728"/>
    <cellStyle name="Saída 2" xfId="729"/>
    <cellStyle name="Saída 3" xfId="730"/>
    <cellStyle name="Separador de milhares 10" xfId="731"/>
    <cellStyle name="Separador de milhares 10 10" xfId="732"/>
    <cellStyle name="Separador de milhares 10 11" xfId="733"/>
    <cellStyle name="Separador de milhares 10 12" xfId="734"/>
    <cellStyle name="Separador de milhares 10 13" xfId="735"/>
    <cellStyle name="Separador de milhares 10 14" xfId="736"/>
    <cellStyle name="Separador de milhares 10 15" xfId="737"/>
    <cellStyle name="Separador de milhares 10 16" xfId="738"/>
    <cellStyle name="Separador de milhares 10 17" xfId="739"/>
    <cellStyle name="Separador de milhares 10 18" xfId="740"/>
    <cellStyle name="Separador de milhares 10 19" xfId="741"/>
    <cellStyle name="Separador de milhares 10 2" xfId="742"/>
    <cellStyle name="Separador de milhares 10 20" xfId="743"/>
    <cellStyle name="Separador de milhares 10 21" xfId="744"/>
    <cellStyle name="Separador de milhares 10 22" xfId="745"/>
    <cellStyle name="Separador de milhares 10 23" xfId="746"/>
    <cellStyle name="Separador de milhares 10 24" xfId="747"/>
    <cellStyle name="Separador de milhares 10 25" xfId="748"/>
    <cellStyle name="Separador de milhares 10 26" xfId="749"/>
    <cellStyle name="Separador de milhares 10 27" xfId="750"/>
    <cellStyle name="Separador de milhares 10 28" xfId="751"/>
    <cellStyle name="Separador de milhares 10 29" xfId="752"/>
    <cellStyle name="Separador de milhares 10 3" xfId="753"/>
    <cellStyle name="Separador de milhares 10 30" xfId="754"/>
    <cellStyle name="Separador de milhares 10 31" xfId="755"/>
    <cellStyle name="Separador de milhares 10 4" xfId="756"/>
    <cellStyle name="Separador de milhares 10 5" xfId="757"/>
    <cellStyle name="Separador de milhares 10 6" xfId="758"/>
    <cellStyle name="Separador de milhares 10 7" xfId="759"/>
    <cellStyle name="Separador de milhares 10 8" xfId="760"/>
    <cellStyle name="Separador de milhares 10 9" xfId="761"/>
    <cellStyle name="Separador de milhares 11" xfId="762"/>
    <cellStyle name="Separador de milhares 12" xfId="763"/>
    <cellStyle name="Separador de milhares 13" xfId="764"/>
    <cellStyle name="Separador de milhares 14" xfId="765"/>
    <cellStyle name="Separador de milhares 14 10" xfId="766"/>
    <cellStyle name="Separador de milhares 14 11" xfId="767"/>
    <cellStyle name="Separador de milhares 14 12" xfId="768"/>
    <cellStyle name="Separador de milhares 14 13" xfId="769"/>
    <cellStyle name="Separador de milhares 14 14" xfId="770"/>
    <cellStyle name="Separador de milhares 14 15" xfId="771"/>
    <cellStyle name="Separador de milhares 14 16" xfId="772"/>
    <cellStyle name="Separador de milhares 14 17" xfId="773"/>
    <cellStyle name="Separador de milhares 14 18" xfId="774"/>
    <cellStyle name="Separador de milhares 14 19" xfId="775"/>
    <cellStyle name="Separador de milhares 14 2" xfId="776"/>
    <cellStyle name="Separador de milhares 14 20" xfId="777"/>
    <cellStyle name="Separador de milhares 14 21" xfId="778"/>
    <cellStyle name="Separador de milhares 14 22" xfId="779"/>
    <cellStyle name="Separador de milhares 14 23" xfId="780"/>
    <cellStyle name="Separador de milhares 14 24" xfId="781"/>
    <cellStyle name="Separador de milhares 14 25" xfId="782"/>
    <cellStyle name="Separador de milhares 14 26" xfId="783"/>
    <cellStyle name="Separador de milhares 14 27" xfId="784"/>
    <cellStyle name="Separador de milhares 14 28" xfId="785"/>
    <cellStyle name="Separador de milhares 14 29" xfId="786"/>
    <cellStyle name="Separador de milhares 14 3" xfId="787"/>
    <cellStyle name="Separador de milhares 14 30" xfId="788"/>
    <cellStyle name="Separador de milhares 14 31" xfId="789"/>
    <cellStyle name="Separador de milhares 14 32" xfId="790"/>
    <cellStyle name="Separador de milhares 14 33" xfId="791"/>
    <cellStyle name="Separador de milhares 14 34" xfId="792"/>
    <cellStyle name="Separador de milhares 14 35" xfId="793"/>
    <cellStyle name="Separador de milhares 14 36" xfId="794"/>
    <cellStyle name="Separador de milhares 14 37" xfId="795"/>
    <cellStyle name="Separador de milhares 14 38" xfId="796"/>
    <cellStyle name="Separador de milhares 14 39" xfId="797"/>
    <cellStyle name="Separador de milhares 14 4" xfId="798"/>
    <cellStyle name="Separador de milhares 14 5" xfId="799"/>
    <cellStyle name="Separador de milhares 14 6" xfId="800"/>
    <cellStyle name="Separador de milhares 14 7" xfId="801"/>
    <cellStyle name="Separador de milhares 14 8" xfId="802"/>
    <cellStyle name="Separador de milhares 14 9" xfId="803"/>
    <cellStyle name="Separador de milhares 15" xfId="804"/>
    <cellStyle name="Separador de milhares 16" xfId="805"/>
    <cellStyle name="Separador de milhares 17" xfId="806"/>
    <cellStyle name="Separador de milhares 18" xfId="807"/>
    <cellStyle name="Separador de milhares 19" xfId="808"/>
    <cellStyle name="Separador de milhares 2" xfId="809"/>
    <cellStyle name="Separador de milhares 2 10" xfId="810"/>
    <cellStyle name="Separador de milhares 2 10 2" xfId="811"/>
    <cellStyle name="Separador de milhares 2 10 2 2" xfId="812"/>
    <cellStyle name="Separador de milhares 2 10 2 2 2" xfId="813"/>
    <cellStyle name="Separador de milhares 2 10 2 2 2 2" xfId="814"/>
    <cellStyle name="Separador de milhares 2 10 2 3" xfId="815"/>
    <cellStyle name="Separador de milhares 2 10 2 4" xfId="816"/>
    <cellStyle name="Separador de milhares 2 10 3" xfId="817"/>
    <cellStyle name="Separador de milhares 2 10 3 2" xfId="818"/>
    <cellStyle name="Separador de milhares 2 10 3 2 2" xfId="819"/>
    <cellStyle name="Separador de milhares 2 10 4" xfId="820"/>
    <cellStyle name="Separador de milhares 2 11" xfId="821"/>
    <cellStyle name="Separador de milhares 2 11 2" xfId="822"/>
    <cellStyle name="Separador de milhares 2 11 2 2" xfId="823"/>
    <cellStyle name="Separador de milhares 2 11 2 2 2" xfId="824"/>
    <cellStyle name="Separador de milhares 2 11 2 2 2 2" xfId="825"/>
    <cellStyle name="Separador de milhares 2 11 2 3" xfId="826"/>
    <cellStyle name="Separador de milhares 2 11 2 4" xfId="827"/>
    <cellStyle name="Separador de milhares 2 11 3" xfId="828"/>
    <cellStyle name="Separador de milhares 2 11 3 2" xfId="829"/>
    <cellStyle name="Separador de milhares 2 11 3 2 2" xfId="830"/>
    <cellStyle name="Separador de milhares 2 11 4" xfId="831"/>
    <cellStyle name="Separador de milhares 2 12" xfId="832"/>
    <cellStyle name="Separador de milhares 2 13" xfId="833"/>
    <cellStyle name="Separador de milhares 2 14" xfId="834"/>
    <cellStyle name="Separador de milhares 2 15" xfId="835"/>
    <cellStyle name="Separador de milhares 2 15 2" xfId="836"/>
    <cellStyle name="Separador de milhares 2 16" xfId="837"/>
    <cellStyle name="Separador de milhares 2 16 2" xfId="838"/>
    <cellStyle name="Separador de milhares 2 17" xfId="839"/>
    <cellStyle name="Separador de milhares 2 17 2" xfId="840"/>
    <cellStyle name="Separador de milhares 2 18" xfId="841"/>
    <cellStyle name="Separador de milhares 2 18 2" xfId="842"/>
    <cellStyle name="Separador de milhares 2 19" xfId="843"/>
    <cellStyle name="Separador de milhares 2 19 2" xfId="844"/>
    <cellStyle name="Separador de milhares 2 2" xfId="845"/>
    <cellStyle name="Separador de milhares 2 2 10" xfId="846"/>
    <cellStyle name="Separador de milhares 2 2 10 2" xfId="847"/>
    <cellStyle name="Separador de milhares 2 2 11" xfId="848"/>
    <cellStyle name="Separador de milhares 2 2 11 2" xfId="849"/>
    <cellStyle name="Separador de milhares 2 2 12" xfId="850"/>
    <cellStyle name="Separador de milhares 2 2 12 2" xfId="851"/>
    <cellStyle name="Separador de milhares 2 2 13" xfId="852"/>
    <cellStyle name="Separador de milhares 2 2 13 2" xfId="853"/>
    <cellStyle name="Separador de milhares 2 2 14" xfId="854"/>
    <cellStyle name="Separador de milhares 2 2 14 2" xfId="855"/>
    <cellStyle name="Separador de milhares 2 2 15" xfId="856"/>
    <cellStyle name="Separador de milhares 2 2 15 2" xfId="857"/>
    <cellStyle name="Separador de milhares 2 2 16" xfId="858"/>
    <cellStyle name="Separador de milhares 2 2 16 2" xfId="859"/>
    <cellStyle name="Separador de milhares 2 2 17" xfId="860"/>
    <cellStyle name="Separador de milhares 2 2 17 2" xfId="861"/>
    <cellStyle name="Separador de milhares 2 2 18" xfId="862"/>
    <cellStyle name="Separador de milhares 2 2 18 2" xfId="863"/>
    <cellStyle name="Separador de milhares 2 2 19" xfId="864"/>
    <cellStyle name="Separador de milhares 2 2 2" xfId="865"/>
    <cellStyle name="Separador de milhares 2 2 2 10" xfId="866"/>
    <cellStyle name="Separador de milhares 2 2 2 11" xfId="867"/>
    <cellStyle name="Separador de milhares 2 2 2 12" xfId="868"/>
    <cellStyle name="Separador de milhares 2 2 2 13" xfId="869"/>
    <cellStyle name="Separador de milhares 2 2 2 14" xfId="870"/>
    <cellStyle name="Separador de milhares 2 2 2 15" xfId="871"/>
    <cellStyle name="Separador de milhares 2 2 2 16" xfId="872"/>
    <cellStyle name="Separador de milhares 2 2 2 17" xfId="873"/>
    <cellStyle name="Separador de milhares 2 2 2 18" xfId="874"/>
    <cellStyle name="Separador de milhares 2 2 2 2" xfId="875"/>
    <cellStyle name="Separador de milhares 2 2 2 2 2" xfId="876"/>
    <cellStyle name="Separador de milhares 2 2 2 3" xfId="877"/>
    <cellStyle name="Separador de milhares 2 2 2 4" xfId="878"/>
    <cellStyle name="Separador de milhares 2 2 2 5" xfId="879"/>
    <cellStyle name="Separador de milhares 2 2 2 6" xfId="880"/>
    <cellStyle name="Separador de milhares 2 2 2 7" xfId="881"/>
    <cellStyle name="Separador de milhares 2 2 2 8" xfId="882"/>
    <cellStyle name="Separador de milhares 2 2 2 9" xfId="883"/>
    <cellStyle name="Separador de milhares 2 2 20" xfId="884"/>
    <cellStyle name="Separador de milhares 2 2 21" xfId="885"/>
    <cellStyle name="Separador de milhares 2 2 22" xfId="886"/>
    <cellStyle name="Separador de milhares 2 2 23" xfId="887"/>
    <cellStyle name="Separador de milhares 2 2 3" xfId="888"/>
    <cellStyle name="Separador de milhares 2 2 3 2" xfId="889"/>
    <cellStyle name="Separador de milhares 2 2 4" xfId="890"/>
    <cellStyle name="Separador de milhares 2 2 4 2" xfId="891"/>
    <cellStyle name="Separador de milhares 2 2 5" xfId="892"/>
    <cellStyle name="Separador de milhares 2 2 5 2" xfId="893"/>
    <cellStyle name="Separador de milhares 2 2 6" xfId="894"/>
    <cellStyle name="Separador de milhares 2 2 6 2" xfId="895"/>
    <cellStyle name="Separador de milhares 2 2 7" xfId="896"/>
    <cellStyle name="Separador de milhares 2 2 7 2" xfId="897"/>
    <cellStyle name="Separador de milhares 2 2 8" xfId="898"/>
    <cellStyle name="Separador de milhares 2 2 8 2" xfId="899"/>
    <cellStyle name="Separador de milhares 2 2 9" xfId="900"/>
    <cellStyle name="Separador de milhares 2 2 9 2" xfId="901"/>
    <cellStyle name="Separador de milhares 2 20" xfId="902"/>
    <cellStyle name="Separador de milhares 2 20 2" xfId="903"/>
    <cellStyle name="Separador de milhares 2 21" xfId="904"/>
    <cellStyle name="Separador de milhares 2 22" xfId="905"/>
    <cellStyle name="Separador de milhares 2 23" xfId="906"/>
    <cellStyle name="Separador de milhares 2 24" xfId="907"/>
    <cellStyle name="Separador de milhares 2 25" xfId="908"/>
    <cellStyle name="Separador de milhares 2 26" xfId="909"/>
    <cellStyle name="Separador de milhares 2 27" xfId="910"/>
    <cellStyle name="Separador de milhares 2 28" xfId="911"/>
    <cellStyle name="Separador de milhares 2 29" xfId="912"/>
    <cellStyle name="Separador de milhares 2 3" xfId="913"/>
    <cellStyle name="Separador de milhares 2 3 10" xfId="914"/>
    <cellStyle name="Separador de milhares 2 3 11" xfId="915"/>
    <cellStyle name="Separador de milhares 2 3 12" xfId="916"/>
    <cellStyle name="Separador de milhares 2 3 13" xfId="917"/>
    <cellStyle name="Separador de milhares 2 3 14" xfId="918"/>
    <cellStyle name="Separador de milhares 2 3 15" xfId="919"/>
    <cellStyle name="Separador de milhares 2 3 16" xfId="920"/>
    <cellStyle name="Separador de milhares 2 3 17" xfId="921"/>
    <cellStyle name="Separador de milhares 2 3 18" xfId="922"/>
    <cellStyle name="Separador de milhares 2 3 19" xfId="923"/>
    <cellStyle name="Separador de milhares 2 3 2" xfId="924"/>
    <cellStyle name="Separador de milhares 2 3 2 2" xfId="925"/>
    <cellStyle name="Separador de milhares 2 3 2 2 2" xfId="926"/>
    <cellStyle name="Separador de milhares 2 3 2 2 2 2" xfId="927"/>
    <cellStyle name="Separador de milhares 2 3 2 2 2 2 2" xfId="928"/>
    <cellStyle name="Separador de milhares 2 3 2 2 3" xfId="929"/>
    <cellStyle name="Separador de milhares 2 3 2 2 4" xfId="930"/>
    <cellStyle name="Separador de milhares 2 3 2 3" xfId="931"/>
    <cellStyle name="Separador de milhares 2 3 2 3 2" xfId="932"/>
    <cellStyle name="Separador de milhares 2 3 2 3 2 2" xfId="933"/>
    <cellStyle name="Separador de milhares 2 3 2 4" xfId="934"/>
    <cellStyle name="Separador de milhares 2 3 20" xfId="935"/>
    <cellStyle name="Separador de milhares 2 3 20 2" xfId="936"/>
    <cellStyle name="Separador de milhares 2 3 20 2 2" xfId="937"/>
    <cellStyle name="Separador de milhares 2 3 21" xfId="938"/>
    <cellStyle name="Separador de milhares 2 3 22" xfId="939"/>
    <cellStyle name="Separador de milhares 2 3 3" xfId="940"/>
    <cellStyle name="Separador de milhares 2 3 3 2" xfId="941"/>
    <cellStyle name="Separador de milhares 2 3 4" xfId="942"/>
    <cellStyle name="Separador de milhares 2 3 5" xfId="943"/>
    <cellStyle name="Separador de milhares 2 3 6" xfId="944"/>
    <cellStyle name="Separador de milhares 2 3 7" xfId="945"/>
    <cellStyle name="Separador de milhares 2 3 8" xfId="946"/>
    <cellStyle name="Separador de milhares 2 3 9" xfId="947"/>
    <cellStyle name="Separador de milhares 2 3 9 2" xfId="948"/>
    <cellStyle name="Separador de milhares 2 30" xfId="949"/>
    <cellStyle name="Separador de milhares 2 31" xfId="950"/>
    <cellStyle name="Separador de milhares 2 31 2" xfId="951"/>
    <cellStyle name="Separador de milhares 2 31 2 2" xfId="952"/>
    <cellStyle name="Separador de milhares 2 32" xfId="953"/>
    <cellStyle name="Separador de milhares 2 33" xfId="954"/>
    <cellStyle name="Separador de milhares 2 4" xfId="955"/>
    <cellStyle name="Separador de milhares 2 4 2" xfId="956"/>
    <cellStyle name="Separador de milhares 2 5" xfId="957"/>
    <cellStyle name="Separador de milhares 2 6" xfId="958"/>
    <cellStyle name="Separador de milhares 2 6 2" xfId="959"/>
    <cellStyle name="Separador de milhares 2 6 2 2" xfId="960"/>
    <cellStyle name="Separador de milhares 2 6 2 2 2" xfId="961"/>
    <cellStyle name="Separador de milhares 2 6 2 2 2 2" xfId="962"/>
    <cellStyle name="Separador de milhares 2 6 2 3" xfId="963"/>
    <cellStyle name="Separador de milhares 2 6 2 4" xfId="964"/>
    <cellStyle name="Separador de milhares 2 6 3" xfId="965"/>
    <cellStyle name="Separador de milhares 2 6 3 2" xfId="966"/>
    <cellStyle name="Separador de milhares 2 6 3 2 2" xfId="967"/>
    <cellStyle name="Separador de milhares 2 6 4" xfId="968"/>
    <cellStyle name="Separador de milhares 2 7" xfId="969"/>
    <cellStyle name="Separador de milhares 2 7 2" xfId="970"/>
    <cellStyle name="Separador de milhares 2 7 2 2" xfId="971"/>
    <cellStyle name="Separador de milhares 2 7 2 2 2" xfId="972"/>
    <cellStyle name="Separador de milhares 2 7 2 2 2 2" xfId="973"/>
    <cellStyle name="Separador de milhares 2 7 2 3" xfId="974"/>
    <cellStyle name="Separador de milhares 2 7 2 4" xfId="975"/>
    <cellStyle name="Separador de milhares 2 7 3" xfId="976"/>
    <cellStyle name="Separador de milhares 2 7 3 2" xfId="977"/>
    <cellStyle name="Separador de milhares 2 7 3 2 2" xfId="978"/>
    <cellStyle name="Separador de milhares 2 7 4" xfId="979"/>
    <cellStyle name="Separador de milhares 2 8" xfId="980"/>
    <cellStyle name="Separador de milhares 2 8 2" xfId="981"/>
    <cellStyle name="Separador de milhares 2 8 2 2" xfId="982"/>
    <cellStyle name="Separador de milhares 2 8 2 2 2" xfId="983"/>
    <cellStyle name="Separador de milhares 2 8 2 2 2 2" xfId="984"/>
    <cellStyle name="Separador de milhares 2 8 2 3" xfId="985"/>
    <cellStyle name="Separador de milhares 2 8 2 4" xfId="986"/>
    <cellStyle name="Separador de milhares 2 8 3" xfId="987"/>
    <cellStyle name="Separador de milhares 2 8 3 2" xfId="988"/>
    <cellStyle name="Separador de milhares 2 8 3 2 2" xfId="989"/>
    <cellStyle name="Separador de milhares 2 8 4" xfId="990"/>
    <cellStyle name="Separador de milhares 2 9" xfId="991"/>
    <cellStyle name="Separador de milhares 2 9 2" xfId="992"/>
    <cellStyle name="Separador de milhares 2 9 2 2" xfId="993"/>
    <cellStyle name="Separador de milhares 2 9 2 2 2" xfId="994"/>
    <cellStyle name="Separador de milhares 2 9 2 2 2 2" xfId="995"/>
    <cellStyle name="Separador de milhares 2 9 2 3" xfId="996"/>
    <cellStyle name="Separador de milhares 2 9 2 4" xfId="997"/>
    <cellStyle name="Separador de milhares 2 9 3" xfId="998"/>
    <cellStyle name="Separador de milhares 2 9 3 2" xfId="999"/>
    <cellStyle name="Separador de milhares 2 9 3 2 2" xfId="1000"/>
    <cellStyle name="Separador de milhares 2 9 4" xfId="1001"/>
    <cellStyle name="Separador de milhares 20" xfId="1002"/>
    <cellStyle name="Separador de milhares 21" xfId="1003"/>
    <cellStyle name="Separador de milhares 22" xfId="1004"/>
    <cellStyle name="Separador de milhares 23" xfId="1005"/>
    <cellStyle name="Separador de milhares 24" xfId="1006"/>
    <cellStyle name="Separador de milhares 25" xfId="1007"/>
    <cellStyle name="Separador de milhares 26" xfId="1008"/>
    <cellStyle name="Separador de milhares 27" xfId="1009"/>
    <cellStyle name="Separador de milhares 28" xfId="1010"/>
    <cellStyle name="Separador de milhares 29" xfId="1011"/>
    <cellStyle name="Separador de milhares 2_11PO MIJF" xfId="1012"/>
    <cellStyle name="Separador de milhares 3" xfId="1013"/>
    <cellStyle name="Separador de milhares 3 10" xfId="1014"/>
    <cellStyle name="Separador de milhares 3 10 2" xfId="1015"/>
    <cellStyle name="Separador de milhares 3 10 3" xfId="1016"/>
    <cellStyle name="Separador de milhares 3 10 4" xfId="1017"/>
    <cellStyle name="Separador de milhares 3 10 5" xfId="1018"/>
    <cellStyle name="Separador de milhares 3 11" xfId="1019"/>
    <cellStyle name="Separador de milhares 3 11 2" xfId="1020"/>
    <cellStyle name="Separador de milhares 3 11 3" xfId="1021"/>
    <cellStyle name="Separador de milhares 3 11 4" xfId="1022"/>
    <cellStyle name="Separador de milhares 3 11 5" xfId="1023"/>
    <cellStyle name="Separador de milhares 3 12" xfId="1024"/>
    <cellStyle name="Separador de milhares 3 12 2" xfId="1025"/>
    <cellStyle name="Separador de milhares 3 12 3" xfId="1026"/>
    <cellStyle name="Separador de milhares 3 12 4" xfId="1027"/>
    <cellStyle name="Separador de milhares 3 12 5" xfId="1028"/>
    <cellStyle name="Separador de milhares 3 13" xfId="1029"/>
    <cellStyle name="Separador de milhares 3 13 2" xfId="1030"/>
    <cellStyle name="Separador de milhares 3 13 3" xfId="1031"/>
    <cellStyle name="Separador de milhares 3 13 4" xfId="1032"/>
    <cellStyle name="Separador de milhares 3 13 5" xfId="1033"/>
    <cellStyle name="Separador de milhares 3 14" xfId="1034"/>
    <cellStyle name="Separador de milhares 3 14 2" xfId="1035"/>
    <cellStyle name="Separador de milhares 3 14 3" xfId="1036"/>
    <cellStyle name="Separador de milhares 3 14 4" xfId="1037"/>
    <cellStyle name="Separador de milhares 3 14 5" xfId="1038"/>
    <cellStyle name="Separador de milhares 3 15" xfId="1039"/>
    <cellStyle name="Separador de milhares 3 15 2" xfId="1040"/>
    <cellStyle name="Separador de milhares 3 15 3" xfId="1041"/>
    <cellStyle name="Separador de milhares 3 15 4" xfId="1042"/>
    <cellStyle name="Separador de milhares 3 15 5" xfId="1043"/>
    <cellStyle name="Separador de milhares 3 16" xfId="1044"/>
    <cellStyle name="Separador de milhares 3 16 2" xfId="1045"/>
    <cellStyle name="Separador de milhares 3 16 3" xfId="1046"/>
    <cellStyle name="Separador de milhares 3 16 4" xfId="1047"/>
    <cellStyle name="Separador de milhares 3 16 5" xfId="1048"/>
    <cellStyle name="Separador de milhares 3 17" xfId="1049"/>
    <cellStyle name="Separador de milhares 3 17 2" xfId="1050"/>
    <cellStyle name="Separador de milhares 3 17 3" xfId="1051"/>
    <cellStyle name="Separador de milhares 3 17 4" xfId="1052"/>
    <cellStyle name="Separador de milhares 3 17 5" xfId="1053"/>
    <cellStyle name="Separador de milhares 3 18" xfId="1054"/>
    <cellStyle name="Separador de milhares 3 18 2" xfId="1055"/>
    <cellStyle name="Separador de milhares 3 18 3" xfId="1056"/>
    <cellStyle name="Separador de milhares 3 18 4" xfId="1057"/>
    <cellStyle name="Separador de milhares 3 18 5" xfId="1058"/>
    <cellStyle name="Separador de milhares 3 19" xfId="1059"/>
    <cellStyle name="Separador de milhares 3 19 2" xfId="1060"/>
    <cellStyle name="Separador de milhares 3 19 3" xfId="1061"/>
    <cellStyle name="Separador de milhares 3 19 4" xfId="1062"/>
    <cellStyle name="Separador de milhares 3 19 5" xfId="1063"/>
    <cellStyle name="Separador de milhares 3 2" xfId="1064"/>
    <cellStyle name="Separador de milhares 3 2 10" xfId="1065"/>
    <cellStyle name="Separador de milhares 3 2 11" xfId="1066"/>
    <cellStyle name="Separador de milhares 3 2 12" xfId="1067"/>
    <cellStyle name="Separador de milhares 3 2 13" xfId="1068"/>
    <cellStyle name="Separador de milhares 3 2 14" xfId="1069"/>
    <cellStyle name="Separador de milhares 3 2 15" xfId="1070"/>
    <cellStyle name="Separador de milhares 3 2 16" xfId="1071"/>
    <cellStyle name="Separador de milhares 3 2 17" xfId="1072"/>
    <cellStyle name="Separador de milhares 3 2 18" xfId="1073"/>
    <cellStyle name="Separador de milhares 3 2 19" xfId="1074"/>
    <cellStyle name="Separador de milhares 3 2 2" xfId="1075"/>
    <cellStyle name="Separador de milhares 3 2 2 10" xfId="1076"/>
    <cellStyle name="Separador de milhares 3 2 2 11" xfId="1077"/>
    <cellStyle name="Separador de milhares 3 2 2 12" xfId="1078"/>
    <cellStyle name="Separador de milhares 3 2 2 13" xfId="1079"/>
    <cellStyle name="Separador de milhares 3 2 2 14" xfId="1080"/>
    <cellStyle name="Separador de milhares 3 2 2 15" xfId="1081"/>
    <cellStyle name="Separador de milhares 3 2 2 16" xfId="1082"/>
    <cellStyle name="Separador de milhares 3 2 2 17" xfId="1083"/>
    <cellStyle name="Separador de milhares 3 2 2 18" xfId="1084"/>
    <cellStyle name="Separador de milhares 3 2 2 2" xfId="1085"/>
    <cellStyle name="Separador de milhares 3 2 2 2 2" xfId="1086"/>
    <cellStyle name="Separador de milhares 3 2 2 3" xfId="1087"/>
    <cellStyle name="Separador de milhares 3 2 2 4" xfId="1088"/>
    <cellStyle name="Separador de milhares 3 2 2 5" xfId="1089"/>
    <cellStyle name="Separador de milhares 3 2 2 6" xfId="1090"/>
    <cellStyle name="Separador de milhares 3 2 2 7" xfId="1091"/>
    <cellStyle name="Separador de milhares 3 2 2 8" xfId="1092"/>
    <cellStyle name="Separador de milhares 3 2 2 9" xfId="1093"/>
    <cellStyle name="Separador de milhares 3 2 20" xfId="1094"/>
    <cellStyle name="Separador de milhares 3 2 21" xfId="1095"/>
    <cellStyle name="Separador de milhares 3 2 22" xfId="1096"/>
    <cellStyle name="Separador de milhares 3 2 23" xfId="1097"/>
    <cellStyle name="Separador de milhares 3 2 24" xfId="1098"/>
    <cellStyle name="Separador de milhares 3 2 25" xfId="1099"/>
    <cellStyle name="Separador de milhares 3 2 26" xfId="1100"/>
    <cellStyle name="Separador de milhares 3 2 27" xfId="1101"/>
    <cellStyle name="Separador de milhares 3 2 27 2" xfId="1102"/>
    <cellStyle name="Separador de milhares 3 2 27 2 2" xfId="1103"/>
    <cellStyle name="Separador de milhares 3 2 28" xfId="1104"/>
    <cellStyle name="Separador de milhares 3 2 29" xfId="1105"/>
    <cellStyle name="Separador de milhares 3 2 3" xfId="1106"/>
    <cellStyle name="Separador de milhares 3 2 4" xfId="1107"/>
    <cellStyle name="Separador de milhares 3 2 5" xfId="1108"/>
    <cellStyle name="Separador de milhares 3 2 6" xfId="1109"/>
    <cellStyle name="Separador de milhares 3 2 7" xfId="1110"/>
    <cellStyle name="Separador de milhares 3 2 8" xfId="1111"/>
    <cellStyle name="Separador de milhares 3 2 9" xfId="1112"/>
    <cellStyle name="Separador de milhares 3 20" xfId="1113"/>
    <cellStyle name="Separador de milhares 3 20 2" xfId="1114"/>
    <cellStyle name="Separador de milhares 3 21" xfId="1115"/>
    <cellStyle name="Separador de milhares 3 22" xfId="1116"/>
    <cellStyle name="Separador de milhares 3 23" xfId="1117"/>
    <cellStyle name="Separador de milhares 3 24" xfId="1118"/>
    <cellStyle name="Separador de milhares 3 3" xfId="1119"/>
    <cellStyle name="Separador de milhares 3 4" xfId="1120"/>
    <cellStyle name="Separador de milhares 3 5" xfId="1121"/>
    <cellStyle name="Separador de milhares 3 5 2" xfId="1122"/>
    <cellStyle name="Separador de milhares 3 5 3" xfId="1123"/>
    <cellStyle name="Separador de milhares 3 5 4" xfId="1124"/>
    <cellStyle name="Separador de milhares 3 5 5" xfId="1125"/>
    <cellStyle name="Separador de milhares 3 6" xfId="1126"/>
    <cellStyle name="Separador de milhares 3 6 2" xfId="1127"/>
    <cellStyle name="Separador de milhares 3 6 3" xfId="1128"/>
    <cellStyle name="Separador de milhares 3 6 4" xfId="1129"/>
    <cellStyle name="Separador de milhares 3 6 5" xfId="1130"/>
    <cellStyle name="Separador de milhares 3 7" xfId="1131"/>
    <cellStyle name="Separador de milhares 3 7 2" xfId="1132"/>
    <cellStyle name="Separador de milhares 3 7 3" xfId="1133"/>
    <cellStyle name="Separador de milhares 3 7 4" xfId="1134"/>
    <cellStyle name="Separador de milhares 3 7 5" xfId="1135"/>
    <cellStyle name="Separador de milhares 3 8" xfId="1136"/>
    <cellStyle name="Separador de milhares 3 8 2" xfId="1137"/>
    <cellStyle name="Separador de milhares 3 8 3" xfId="1138"/>
    <cellStyle name="Separador de milhares 3 8 4" xfId="1139"/>
    <cellStyle name="Separador de milhares 3 8 5" xfId="1140"/>
    <cellStyle name="Separador de milhares 3 9" xfId="1141"/>
    <cellStyle name="Separador de milhares 3 9 2" xfId="1142"/>
    <cellStyle name="Separador de milhares 3 9 3" xfId="1143"/>
    <cellStyle name="Separador de milhares 3 9 4" xfId="1144"/>
    <cellStyle name="Separador de milhares 3 9 5" xfId="1145"/>
    <cellStyle name="Separador de milhares 30" xfId="1146"/>
    <cellStyle name="Separador de milhares 31" xfId="1147"/>
    <cellStyle name="Separador de milhares 32" xfId="1148"/>
    <cellStyle name="Separador de milhares 33" xfId="1149"/>
    <cellStyle name="Separador de milhares 34" xfId="1150"/>
    <cellStyle name="Separador de milhares 35" xfId="1151"/>
    <cellStyle name="Separador de milhares 36" xfId="1152"/>
    <cellStyle name="Separador de milhares 37" xfId="1153"/>
    <cellStyle name="Separador de milhares 4" xfId="1154"/>
    <cellStyle name="Separador de milhares 4 10" xfId="1155"/>
    <cellStyle name="Separador de milhares 4 10 2" xfId="1156"/>
    <cellStyle name="Separador de milhares 4 10 3" xfId="1157"/>
    <cellStyle name="Separador de milhares 4 10 4" xfId="1158"/>
    <cellStyle name="Separador de milhares 4 10 5" xfId="1159"/>
    <cellStyle name="Separador de milhares 4 11" xfId="1160"/>
    <cellStyle name="Separador de milhares 4 11 2" xfId="1161"/>
    <cellStyle name="Separador de milhares 4 11 3" xfId="1162"/>
    <cellStyle name="Separador de milhares 4 11 4" xfId="1163"/>
    <cellStyle name="Separador de milhares 4 11 5" xfId="1164"/>
    <cellStyle name="Separador de milhares 4 12" xfId="1165"/>
    <cellStyle name="Separador de milhares 4 12 2" xfId="1166"/>
    <cellStyle name="Separador de milhares 4 12 3" xfId="1167"/>
    <cellStyle name="Separador de milhares 4 12 4" xfId="1168"/>
    <cellStyle name="Separador de milhares 4 12 5" xfId="1169"/>
    <cellStyle name="Separador de milhares 4 13" xfId="1170"/>
    <cellStyle name="Separador de milhares 4 13 2" xfId="1171"/>
    <cellStyle name="Separador de milhares 4 13 3" xfId="1172"/>
    <cellStyle name="Separador de milhares 4 13 4" xfId="1173"/>
    <cellStyle name="Separador de milhares 4 13 5" xfId="1174"/>
    <cellStyle name="Separador de milhares 4 14" xfId="1175"/>
    <cellStyle name="Separador de milhares 4 14 2" xfId="1176"/>
    <cellStyle name="Separador de milhares 4 14 3" xfId="1177"/>
    <cellStyle name="Separador de milhares 4 14 4" xfId="1178"/>
    <cellStyle name="Separador de milhares 4 14 5" xfId="1179"/>
    <cellStyle name="Separador de milhares 4 15" xfId="1180"/>
    <cellStyle name="Separador de milhares 4 15 2" xfId="1181"/>
    <cellStyle name="Separador de milhares 4 15 3" xfId="1182"/>
    <cellStyle name="Separador de milhares 4 15 4" xfId="1183"/>
    <cellStyle name="Separador de milhares 4 15 5" xfId="1184"/>
    <cellStyle name="Separador de milhares 4 16" xfId="1185"/>
    <cellStyle name="Separador de milhares 4 16 2" xfId="1186"/>
    <cellStyle name="Separador de milhares 4 16 3" xfId="1187"/>
    <cellStyle name="Separador de milhares 4 16 4" xfId="1188"/>
    <cellStyle name="Separador de milhares 4 16 5" xfId="1189"/>
    <cellStyle name="Separador de milhares 4 17" xfId="1190"/>
    <cellStyle name="Separador de milhares 4 17 2" xfId="1191"/>
    <cellStyle name="Separador de milhares 4 17 3" xfId="1192"/>
    <cellStyle name="Separador de milhares 4 17 4" xfId="1193"/>
    <cellStyle name="Separador de milhares 4 17 5" xfId="1194"/>
    <cellStyle name="Separador de milhares 4 18" xfId="1195"/>
    <cellStyle name="Separador de milhares 4 18 2" xfId="1196"/>
    <cellStyle name="Separador de milhares 4 18 3" xfId="1197"/>
    <cellStyle name="Separador de milhares 4 18 4" xfId="1198"/>
    <cellStyle name="Separador de milhares 4 18 5" xfId="1199"/>
    <cellStyle name="Separador de milhares 4 19" xfId="1200"/>
    <cellStyle name="Separador de milhares 4 19 2" xfId="1201"/>
    <cellStyle name="Separador de milhares 4 19 3" xfId="1202"/>
    <cellStyle name="Separador de milhares 4 19 4" xfId="1203"/>
    <cellStyle name="Separador de milhares 4 19 5" xfId="1204"/>
    <cellStyle name="Separador de milhares 4 2" xfId="1205"/>
    <cellStyle name="Separador de milhares 4 2 10" xfId="1206"/>
    <cellStyle name="Separador de milhares 4 2 11" xfId="1207"/>
    <cellStyle name="Separador de milhares 4 2 12" xfId="1208"/>
    <cellStyle name="Separador de milhares 4 2 13" xfId="1209"/>
    <cellStyle name="Separador de milhares 4 2 14" xfId="1210"/>
    <cellStyle name="Separador de milhares 4 2 15" xfId="1211"/>
    <cellStyle name="Separador de milhares 4 2 16" xfId="1212"/>
    <cellStyle name="Separador de milhares 4 2 17" xfId="1213"/>
    <cellStyle name="Separador de milhares 4 2 18" xfId="1214"/>
    <cellStyle name="Separador de milhares 4 2 2" xfId="1215"/>
    <cellStyle name="Separador de milhares 4 2 2 2" xfId="1216"/>
    <cellStyle name="Separador de milhares 4 2 3" xfId="1217"/>
    <cellStyle name="Separador de milhares 4 2 4" xfId="1218"/>
    <cellStyle name="Separador de milhares 4 2 5" xfId="1219"/>
    <cellStyle name="Separador de milhares 4 2 6" xfId="1220"/>
    <cellStyle name="Separador de milhares 4 2 7" xfId="1221"/>
    <cellStyle name="Separador de milhares 4 2 8" xfId="1222"/>
    <cellStyle name="Separador de milhares 4 2 9" xfId="1223"/>
    <cellStyle name="Separador de milhares 4 20" xfId="1224"/>
    <cellStyle name="Separador de milhares 4 20 2" xfId="1225"/>
    <cellStyle name="Separador de milhares 4 21" xfId="1226"/>
    <cellStyle name="Separador de milhares 4 22" xfId="1227"/>
    <cellStyle name="Separador de milhares 4 23" xfId="1228"/>
    <cellStyle name="Separador de milhares 4 24" xfId="1229"/>
    <cellStyle name="Separador de milhares 4 25" xfId="1230"/>
    <cellStyle name="Separador de milhares 4 3" xfId="1231"/>
    <cellStyle name="Separador de milhares 4 4" xfId="1232"/>
    <cellStyle name="Separador de milhares 4 5" xfId="1233"/>
    <cellStyle name="Separador de milhares 4 5 2" xfId="1234"/>
    <cellStyle name="Separador de milhares 4 5 3" xfId="1235"/>
    <cellStyle name="Separador de milhares 4 5 4" xfId="1236"/>
    <cellStyle name="Separador de milhares 4 5 5" xfId="1237"/>
    <cellStyle name="Separador de milhares 4 6" xfId="1238"/>
    <cellStyle name="Separador de milhares 4 6 2" xfId="1239"/>
    <cellStyle name="Separador de milhares 4 6 3" xfId="1240"/>
    <cellStyle name="Separador de milhares 4 6 4" xfId="1241"/>
    <cellStyle name="Separador de milhares 4 6 5" xfId="1242"/>
    <cellStyle name="Separador de milhares 4 7" xfId="1243"/>
    <cellStyle name="Separador de milhares 4 7 2" xfId="1244"/>
    <cellStyle name="Separador de milhares 4 7 3" xfId="1245"/>
    <cellStyle name="Separador de milhares 4 7 4" xfId="1246"/>
    <cellStyle name="Separador de milhares 4 7 5" xfId="1247"/>
    <cellStyle name="Separador de milhares 4 8" xfId="1248"/>
    <cellStyle name="Separador de milhares 4 8 2" xfId="1249"/>
    <cellStyle name="Separador de milhares 4 8 3" xfId="1250"/>
    <cellStyle name="Separador de milhares 4 8 4" xfId="1251"/>
    <cellStyle name="Separador de milhares 4 8 5" xfId="1252"/>
    <cellStyle name="Separador de milhares 4 9" xfId="1253"/>
    <cellStyle name="Separador de milhares 4 9 2" xfId="1254"/>
    <cellStyle name="Separador de milhares 4 9 3" xfId="1255"/>
    <cellStyle name="Separador de milhares 4 9 4" xfId="1256"/>
    <cellStyle name="Separador de milhares 4 9 5" xfId="1257"/>
    <cellStyle name="Separador de milhares 44" xfId="1258"/>
    <cellStyle name="Separador de milhares 45" xfId="1259"/>
    <cellStyle name="Separador de milhares 5" xfId="1260"/>
    <cellStyle name="Separador de milhares 5 10" xfId="1261"/>
    <cellStyle name="Separador de milhares 5 10 2" xfId="1262"/>
    <cellStyle name="Separador de milhares 5 11" xfId="1263"/>
    <cellStyle name="Separador de milhares 5 11 2" xfId="1264"/>
    <cellStyle name="Separador de milhares 5 12" xfId="1265"/>
    <cellStyle name="Separador de milhares 5 12 2" xfId="1266"/>
    <cellStyle name="Separador de milhares 5 13" xfId="1267"/>
    <cellStyle name="Separador de milhares 5 13 2" xfId="1268"/>
    <cellStyle name="Separador de milhares 5 14" xfId="1269"/>
    <cellStyle name="Separador de milhares 5 14 2" xfId="1270"/>
    <cellStyle name="Separador de milhares 5 15" xfId="1271"/>
    <cellStyle name="Separador de milhares 5 15 2" xfId="1272"/>
    <cellStyle name="Separador de milhares 5 16" xfId="1273"/>
    <cellStyle name="Separador de milhares 5 16 2" xfId="1274"/>
    <cellStyle name="Separador de milhares 5 17" xfId="1275"/>
    <cellStyle name="Separador de milhares 5 18" xfId="1276"/>
    <cellStyle name="Separador de milhares 5 2" xfId="1277"/>
    <cellStyle name="Separador de milhares 5 3" xfId="1278"/>
    <cellStyle name="Separador de milhares 5 3 2" xfId="1279"/>
    <cellStyle name="Separador de milhares 5 4" xfId="1280"/>
    <cellStyle name="Separador de milhares 5 4 2" xfId="1281"/>
    <cellStyle name="Separador de milhares 5 5" xfId="1282"/>
    <cellStyle name="Separador de milhares 5 5 2" xfId="1283"/>
    <cellStyle name="Separador de milhares 5 6" xfId="1284"/>
    <cellStyle name="Separador de milhares 5 6 2" xfId="1285"/>
    <cellStyle name="Separador de milhares 5 7" xfId="1286"/>
    <cellStyle name="Separador de milhares 5 7 2" xfId="1287"/>
    <cellStyle name="Separador de milhares 5 8" xfId="1288"/>
    <cellStyle name="Separador de milhares 5 8 2" xfId="1289"/>
    <cellStyle name="Separador de milhares 5 9" xfId="1290"/>
    <cellStyle name="Separador de milhares 5 9 2" xfId="1291"/>
    <cellStyle name="Separador de milhares 55" xfId="1292"/>
    <cellStyle name="Separador de milhares 6" xfId="1293"/>
    <cellStyle name="Separador de milhares 6 10" xfId="1294"/>
    <cellStyle name="Separador de milhares 6 11" xfId="1295"/>
    <cellStyle name="Separador de milhares 6 12" xfId="1296"/>
    <cellStyle name="Separador de milhares 6 13" xfId="1297"/>
    <cellStyle name="Separador de milhares 6 14" xfId="1298"/>
    <cellStyle name="Separador de milhares 6 15" xfId="1299"/>
    <cellStyle name="Separador de milhares 6 16" xfId="1300"/>
    <cellStyle name="Separador de milhares 6 17" xfId="1301"/>
    <cellStyle name="Separador de milhares 6 18" xfId="1302"/>
    <cellStyle name="Separador de milhares 6 19" xfId="1303"/>
    <cellStyle name="Separador de milhares 6 2" xfId="1304"/>
    <cellStyle name="Separador de milhares 6 20" xfId="1305"/>
    <cellStyle name="Separador de milhares 6 21" xfId="1306"/>
    <cellStyle name="Separador de milhares 6 22" xfId="1307"/>
    <cellStyle name="Separador de milhares 6 23" xfId="1308"/>
    <cellStyle name="Separador de milhares 6 3" xfId="1309"/>
    <cellStyle name="Separador de milhares 6 4" xfId="1310"/>
    <cellStyle name="Separador de milhares 6 5" xfId="1311"/>
    <cellStyle name="Separador de milhares 6 6" xfId="1312"/>
    <cellStyle name="Separador de milhares 6 7" xfId="1313"/>
    <cellStyle name="Separador de milhares 6 8" xfId="1314"/>
    <cellStyle name="Separador de milhares 6 9" xfId="1315"/>
    <cellStyle name="Separador de milhares 7" xfId="1316"/>
    <cellStyle name="Separador de milhares 71" xfId="1317"/>
    <cellStyle name="Separador de milhares 8" xfId="1318"/>
    <cellStyle name="Separador de milhares 8 10" xfId="1319"/>
    <cellStyle name="Separador de milhares 8 10 2" xfId="1320"/>
    <cellStyle name="Separador de milhares 8 11" xfId="1321"/>
    <cellStyle name="Separador de milhares 8 11 2" xfId="1322"/>
    <cellStyle name="Separador de milhares 8 12" xfId="1323"/>
    <cellStyle name="Separador de milhares 8 12 2" xfId="1324"/>
    <cellStyle name="Separador de milhares 8 13" xfId="1325"/>
    <cellStyle name="Separador de milhares 8 13 2" xfId="1326"/>
    <cellStyle name="Separador de milhares 8 14" xfId="1327"/>
    <cellStyle name="Separador de milhares 8 14 2" xfId="1328"/>
    <cellStyle name="Separador de milhares 8 15" xfId="1329"/>
    <cellStyle name="Separador de milhares 8 15 2" xfId="1330"/>
    <cellStyle name="Separador de milhares 8 16" xfId="1331"/>
    <cellStyle name="Separador de milhares 8 16 2" xfId="1332"/>
    <cellStyle name="Separador de milhares 8 17" xfId="1333"/>
    <cellStyle name="Separador de milhares 8 18" xfId="1334"/>
    <cellStyle name="Separador de milhares 8 19" xfId="1335"/>
    <cellStyle name="Separador de milhares 8 2" xfId="1336"/>
    <cellStyle name="Separador de milhares 8 2 10" xfId="1337"/>
    <cellStyle name="Separador de milhares 8 2 11" xfId="1338"/>
    <cellStyle name="Separador de milhares 8 2 12" xfId="1339"/>
    <cellStyle name="Separador de milhares 8 2 13" xfId="1340"/>
    <cellStyle name="Separador de milhares 8 2 14" xfId="1341"/>
    <cellStyle name="Separador de milhares 8 2 15" xfId="1342"/>
    <cellStyle name="Separador de milhares 8 2 16" xfId="1343"/>
    <cellStyle name="Separador de milhares 8 2 17" xfId="1344"/>
    <cellStyle name="Separador de milhares 8 2 18" xfId="1345"/>
    <cellStyle name="Separador de milhares 8 2 2" xfId="1346"/>
    <cellStyle name="Separador de milhares 8 2 2 2" xfId="1347"/>
    <cellStyle name="Separador de milhares 8 2 3" xfId="1348"/>
    <cellStyle name="Separador de milhares 8 2 4" xfId="1349"/>
    <cellStyle name="Separador de milhares 8 2 5" xfId="1350"/>
    <cellStyle name="Separador de milhares 8 2 6" xfId="1351"/>
    <cellStyle name="Separador de milhares 8 2 7" xfId="1352"/>
    <cellStyle name="Separador de milhares 8 2 8" xfId="1353"/>
    <cellStyle name="Separador de milhares 8 2 9" xfId="1354"/>
    <cellStyle name="Separador de milhares 8 20" xfId="1355"/>
    <cellStyle name="Separador de milhares 8 21" xfId="1356"/>
    <cellStyle name="Separador de milhares 8 3" xfId="1357"/>
    <cellStyle name="Separador de milhares 8 4" xfId="1358"/>
    <cellStyle name="Separador de milhares 8 5" xfId="1359"/>
    <cellStyle name="Separador de milhares 8 6" xfId="1360"/>
    <cellStyle name="Separador de milhares 8 6 2" xfId="1361"/>
    <cellStyle name="Separador de milhares 8 7" xfId="1362"/>
    <cellStyle name="Separador de milhares 8 7 2" xfId="1363"/>
    <cellStyle name="Separador de milhares 8 8" xfId="1364"/>
    <cellStyle name="Separador de milhares 8 8 2" xfId="1365"/>
    <cellStyle name="Separador de milhares 8 9" xfId="1366"/>
    <cellStyle name="Separador de milhares 8 9 2" xfId="1367"/>
    <cellStyle name="Separador de milhares 9" xfId="1368"/>
    <cellStyle name="Separador de milhares 9 2" xfId="1369"/>
    <cellStyle name="Separador de milhares [0] 2" xfId="1370"/>
    <cellStyle name="Status 19" xfId="1371"/>
    <cellStyle name="Text 20" xfId="1372"/>
    <cellStyle name="Texto de Aviso 2" xfId="1373"/>
    <cellStyle name="Texto de Aviso 3" xfId="1374"/>
    <cellStyle name="Texto Explicativo 2" xfId="1375"/>
    <cellStyle name="Texto Explicativo 3" xfId="1376"/>
    <cellStyle name="Title" xfId="1377"/>
    <cellStyle name="TITULO1" xfId="1378"/>
    <cellStyle name="TITULO2" xfId="1379"/>
    <cellStyle name="Total 2" xfId="1380"/>
    <cellStyle name="Total 3" xfId="1381"/>
    <cellStyle name="Título 1 2" xfId="1382"/>
    <cellStyle name="Título 1 3" xfId="1383"/>
    <cellStyle name="Título 2 2" xfId="1384"/>
    <cellStyle name="Título 2 3" xfId="1385"/>
    <cellStyle name="Título 3 2" xfId="1386"/>
    <cellStyle name="Título 3 3" xfId="1387"/>
    <cellStyle name="Título 4 2" xfId="1388"/>
    <cellStyle name="Título 4 3" xfId="1389"/>
    <cellStyle name="Título 5" xfId="1390"/>
    <cellStyle name="Título 6" xfId="1391"/>
    <cellStyle name="Vírgula 2" xfId="1392"/>
    <cellStyle name="Vírgula0" xfId="1393"/>
    <cellStyle name="Warning 21" xfId="1394"/>
    <cellStyle name="Warning Text" xfId="1395"/>
    <cellStyle name="Ênfase1 2" xfId="1396"/>
    <cellStyle name="Ênfase1 3" xfId="1397"/>
    <cellStyle name="Ênfase2 2" xfId="1398"/>
    <cellStyle name="Ênfase2 3" xfId="1399"/>
    <cellStyle name="Ênfase3 2" xfId="1400"/>
    <cellStyle name="Ênfase3 3" xfId="1401"/>
    <cellStyle name="Ênfase4 2" xfId="1402"/>
    <cellStyle name="Ênfase4 3" xfId="1403"/>
    <cellStyle name="Ênfase5 2" xfId="1404"/>
    <cellStyle name="Ênfase5 3" xfId="1405"/>
    <cellStyle name="Ênfase6 2" xfId="1406"/>
    <cellStyle name="Ênfase6 3" xfId="1407"/>
  </cellStyles>
  <colors>
    <indexedColors>
      <rgbColor rgb="FF000000"/>
      <rgbColor rgb="FFFFFFFF"/>
      <rgbColor rgb="FFFF0000"/>
      <rgbColor rgb="FF00FF00"/>
      <rgbColor rgb="FF0000FF"/>
      <rgbColor rgb="FFC3D69B"/>
      <rgbColor rgb="FFFF00FF"/>
      <rgbColor rgb="FFDDDDDD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5B3D7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CCCC"/>
      <rgbColor rgb="FF00FFFF"/>
      <rgbColor rgb="FF800080"/>
      <rgbColor rgb="FF800000"/>
      <rgbColor rgb="FF008080"/>
      <rgbColor rgb="FF0000EE"/>
      <rgbColor rgb="FFD9D9D9"/>
      <rgbColor rgb="FFC6D9F1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2D69A"/>
      <rgbColor rgb="FFFFCC00"/>
      <rgbColor rgb="FFFF9900"/>
      <rgbColor rgb="FFFF6600"/>
      <rgbColor rgb="FF376092"/>
      <rgbColor rgb="FF969696"/>
      <rgbColor rgb="FF003366"/>
      <rgbColor rgb="FF339966"/>
      <rgbColor rgb="FF006600"/>
      <rgbColor rgb="FF25396E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1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25" defaultRowHeight="14.25" zeroHeight="false" outlineLevelRow="0" outlineLevelCol="0"/>
  <cols>
    <col collapsed="false" customWidth="true" hidden="false" outlineLevel="0" max="1" min="1" style="1" width="7.88"/>
    <col collapsed="false" customWidth="true" hidden="false" outlineLevel="0" max="2" min="2" style="1" width="53.37"/>
    <col collapsed="false" customWidth="true" hidden="false" outlineLevel="0" max="3" min="3" style="1" width="7"/>
    <col collapsed="false" customWidth="true" hidden="false" outlineLevel="0" max="4" min="4" style="1" width="43.38"/>
    <col collapsed="false" customWidth="true" hidden="false" outlineLevel="0" max="5" min="5" style="0" width="36.75"/>
    <col collapsed="false" customWidth="true" hidden="false" outlineLevel="0" max="1023" min="6" style="0" width="8.5"/>
  </cols>
  <sheetData>
    <row r="1" customFormat="false" ht="18" hidden="false" customHeight="false" outlineLevel="0" collapsed="false">
      <c r="A1" s="2" t="s">
        <v>0</v>
      </c>
      <c r="B1" s="2"/>
      <c r="C1" s="2"/>
      <c r="D1" s="2"/>
      <c r="E1" s="2"/>
    </row>
    <row r="2" customFormat="false" ht="18" hidden="false" customHeight="false" outlineLevel="0" collapsed="false">
      <c r="A2" s="2" t="s">
        <v>1</v>
      </c>
      <c r="B2" s="2"/>
      <c r="C2" s="2"/>
      <c r="D2" s="2"/>
      <c r="E2" s="2"/>
    </row>
    <row r="3" customFormat="false" ht="24.75" hidden="false" customHeight="true" outlineLevel="0" collapsed="false">
      <c r="A3" s="3" t="s">
        <v>2</v>
      </c>
      <c r="B3" s="3"/>
      <c r="C3" s="3"/>
      <c r="D3" s="3"/>
      <c r="E3" s="3"/>
    </row>
    <row r="4" customFormat="false" ht="24" hidden="false" customHeight="true" outlineLevel="0" collapsed="false">
      <c r="A4" s="4" t="s">
        <v>3</v>
      </c>
      <c r="B4" s="4"/>
      <c r="C4" s="4"/>
      <c r="D4" s="4"/>
      <c r="E4" s="4"/>
    </row>
    <row r="5" s="6" customFormat="true" ht="24.75" hidden="false" customHeight="true" outlineLevel="0" collapsed="false">
      <c r="A5" s="5" t="s">
        <v>4</v>
      </c>
      <c r="B5" s="5"/>
      <c r="C5" s="5"/>
      <c r="D5" s="5"/>
      <c r="E5" s="5"/>
    </row>
    <row r="6" s="9" customFormat="true" ht="23.25" hidden="false" customHeight="true" outlineLevel="0" collapsed="false">
      <c r="A6" s="7" t="s">
        <v>5</v>
      </c>
      <c r="B6" s="7"/>
      <c r="C6" s="7" t="s">
        <v>6</v>
      </c>
      <c r="D6" s="7"/>
      <c r="E6" s="8" t="s">
        <v>7</v>
      </c>
    </row>
    <row r="7" s="9" customFormat="true" ht="21.75" hidden="false" customHeight="true" outlineLevel="0" collapsed="false">
      <c r="A7" s="7"/>
      <c r="B7" s="7"/>
      <c r="C7" s="7"/>
      <c r="D7" s="7"/>
      <c r="E7" s="8" t="s">
        <v>8</v>
      </c>
    </row>
    <row r="8" s="13" customFormat="true" ht="18.75" hidden="false" customHeight="true" outlineLevel="0" collapsed="false">
      <c r="A8" s="10" t="s">
        <v>9</v>
      </c>
      <c r="B8" s="11" t="s">
        <v>10</v>
      </c>
      <c r="C8" s="10" t="s">
        <v>11</v>
      </c>
      <c r="D8" s="10" t="s">
        <v>12</v>
      </c>
      <c r="E8" s="12" t="n">
        <v>0</v>
      </c>
    </row>
    <row r="9" s="14" customFormat="true" ht="18.75" hidden="false" customHeight="true" outlineLevel="0" collapsed="false">
      <c r="A9" s="10" t="s">
        <v>13</v>
      </c>
      <c r="B9" s="11" t="s">
        <v>14</v>
      </c>
      <c r="C9" s="10" t="s">
        <v>11</v>
      </c>
      <c r="D9" s="10" t="s">
        <v>12</v>
      </c>
      <c r="E9" s="12" t="n">
        <v>1640054009</v>
      </c>
    </row>
    <row r="10" s="13" customFormat="true" ht="18.75" hidden="false" customHeight="true" outlineLevel="0" collapsed="false">
      <c r="A10" s="10"/>
      <c r="B10" s="11"/>
      <c r="C10" s="10" t="s">
        <v>15</v>
      </c>
      <c r="D10" s="10" t="s">
        <v>16</v>
      </c>
      <c r="E10" s="12" t="n">
        <v>53122598</v>
      </c>
    </row>
    <row r="11" customFormat="false" ht="18.75" hidden="false" customHeight="true" outlineLevel="0" collapsed="false">
      <c r="A11" s="10"/>
      <c r="B11" s="11"/>
      <c r="C11" s="10" t="s">
        <v>17</v>
      </c>
      <c r="D11" s="10" t="s">
        <v>18</v>
      </c>
      <c r="E11" s="12" t="n">
        <v>6354506</v>
      </c>
    </row>
    <row r="12" customFormat="false" ht="18.75" hidden="false" customHeight="true" outlineLevel="0" collapsed="false">
      <c r="A12" s="10" t="s">
        <v>19</v>
      </c>
      <c r="B12" s="11" t="s">
        <v>20</v>
      </c>
      <c r="C12" s="10" t="s">
        <v>15</v>
      </c>
      <c r="D12" s="10" t="s">
        <v>16</v>
      </c>
      <c r="E12" s="12" t="n">
        <v>34717</v>
      </c>
    </row>
    <row r="13" customFormat="false" ht="18.75" hidden="false" customHeight="true" outlineLevel="0" collapsed="false">
      <c r="A13" s="10" t="s">
        <v>21</v>
      </c>
      <c r="B13" s="11" t="s">
        <v>22</v>
      </c>
      <c r="C13" s="10" t="s">
        <v>15</v>
      </c>
      <c r="D13" s="10" t="s">
        <v>16</v>
      </c>
      <c r="E13" s="12" t="n">
        <v>306662</v>
      </c>
    </row>
    <row r="14" customFormat="false" ht="18.75" hidden="false" customHeight="true" outlineLevel="0" collapsed="false">
      <c r="A14" s="10"/>
      <c r="B14" s="11"/>
      <c r="C14" s="10" t="s">
        <v>17</v>
      </c>
      <c r="D14" s="10" t="s">
        <v>18</v>
      </c>
      <c r="E14" s="12" t="n">
        <v>3437269</v>
      </c>
    </row>
    <row r="15" customFormat="false" ht="18.75" hidden="false" customHeight="true" outlineLevel="0" collapsed="false">
      <c r="A15" s="10" t="s">
        <v>23</v>
      </c>
      <c r="B15" s="11" t="s">
        <v>24</v>
      </c>
      <c r="C15" s="10" t="s">
        <v>15</v>
      </c>
      <c r="D15" s="10" t="s">
        <v>16</v>
      </c>
      <c r="E15" s="12" t="n">
        <v>3091972</v>
      </c>
    </row>
    <row r="16" customFormat="false" ht="18.75" hidden="false" customHeight="true" outlineLevel="0" collapsed="false">
      <c r="A16" s="10"/>
      <c r="B16" s="11"/>
      <c r="C16" s="10" t="s">
        <v>17</v>
      </c>
      <c r="D16" s="10" t="s">
        <v>18</v>
      </c>
      <c r="E16" s="12" t="n">
        <v>228517</v>
      </c>
    </row>
    <row r="17" customFormat="false" ht="18.75" hidden="false" customHeight="true" outlineLevel="0" collapsed="false">
      <c r="A17" s="10" t="s">
        <v>25</v>
      </c>
      <c r="B17" s="11" t="s">
        <v>26</v>
      </c>
      <c r="C17" s="10" t="s">
        <v>15</v>
      </c>
      <c r="D17" s="10" t="s">
        <v>16</v>
      </c>
      <c r="E17" s="12" t="n">
        <v>194450</v>
      </c>
    </row>
    <row r="18" customFormat="false" ht="18.75" hidden="false" customHeight="true" outlineLevel="0" collapsed="false">
      <c r="A18" s="10" t="s">
        <v>27</v>
      </c>
      <c r="B18" s="11" t="s">
        <v>28</v>
      </c>
      <c r="C18" s="10" t="s">
        <v>15</v>
      </c>
      <c r="D18" s="10" t="s">
        <v>16</v>
      </c>
      <c r="E18" s="12" t="n">
        <v>943181694</v>
      </c>
    </row>
    <row r="19" customFormat="false" ht="18.75" hidden="false" customHeight="true" outlineLevel="0" collapsed="false">
      <c r="A19" s="10" t="s">
        <v>29</v>
      </c>
      <c r="B19" s="11" t="s">
        <v>30</v>
      </c>
      <c r="C19" s="10" t="s">
        <v>17</v>
      </c>
      <c r="D19" s="10" t="s">
        <v>18</v>
      </c>
      <c r="E19" s="12" t="n">
        <v>108633</v>
      </c>
    </row>
    <row r="20" customFormat="false" ht="18.75" hidden="false" customHeight="true" outlineLevel="0" collapsed="false">
      <c r="A20" s="10" t="s">
        <v>31</v>
      </c>
      <c r="B20" s="11" t="s">
        <v>32</v>
      </c>
      <c r="C20" s="10" t="s">
        <v>17</v>
      </c>
      <c r="D20" s="10" t="s">
        <v>18</v>
      </c>
      <c r="E20" s="12" t="n">
        <v>103810</v>
      </c>
    </row>
    <row r="21" customFormat="false" ht="18.75" hidden="false" customHeight="true" outlineLevel="0" collapsed="false">
      <c r="A21" s="10" t="s">
        <v>33</v>
      </c>
      <c r="B21" s="11" t="s">
        <v>34</v>
      </c>
      <c r="C21" s="10" t="s">
        <v>17</v>
      </c>
      <c r="D21" s="10" t="s">
        <v>18</v>
      </c>
      <c r="E21" s="12" t="n">
        <v>634884</v>
      </c>
    </row>
    <row r="22" customFormat="false" ht="18.75" hidden="false" customHeight="true" outlineLevel="0" collapsed="false">
      <c r="A22" s="10" t="s">
        <v>35</v>
      </c>
      <c r="B22" s="11" t="s">
        <v>36</v>
      </c>
      <c r="C22" s="10" t="s">
        <v>15</v>
      </c>
      <c r="D22" s="10" t="s">
        <v>16</v>
      </c>
      <c r="E22" s="12" t="n">
        <v>16834249</v>
      </c>
    </row>
    <row r="23" customFormat="false" ht="18.75" hidden="false" customHeight="true" outlineLevel="0" collapsed="false">
      <c r="A23" s="10"/>
      <c r="B23" s="11"/>
      <c r="C23" s="10" t="s">
        <v>17</v>
      </c>
      <c r="D23" s="10" t="s">
        <v>18</v>
      </c>
      <c r="E23" s="12" t="n">
        <v>23639119</v>
      </c>
    </row>
    <row r="24" customFormat="false" ht="18.75" hidden="false" customHeight="true" outlineLevel="0" collapsed="false">
      <c r="A24" s="10" t="s">
        <v>37</v>
      </c>
      <c r="B24" s="11" t="s">
        <v>38</v>
      </c>
      <c r="C24" s="10" t="s">
        <v>15</v>
      </c>
      <c r="D24" s="10" t="s">
        <v>16</v>
      </c>
      <c r="E24" s="12" t="n">
        <v>1336480436</v>
      </c>
    </row>
    <row r="25" customFormat="false" ht="18.75" hidden="false" customHeight="true" outlineLevel="0" collapsed="false">
      <c r="A25" s="10" t="s">
        <v>39</v>
      </c>
      <c r="B25" s="11" t="s">
        <v>40</v>
      </c>
      <c r="C25" s="10" t="s">
        <v>15</v>
      </c>
      <c r="D25" s="10" t="s">
        <v>16</v>
      </c>
      <c r="E25" s="12" t="n">
        <v>1412683</v>
      </c>
    </row>
    <row r="26" customFormat="false" ht="18.75" hidden="false" customHeight="true" outlineLevel="0" collapsed="false">
      <c r="A26" s="10"/>
      <c r="B26" s="11"/>
      <c r="C26" s="10" t="s">
        <v>17</v>
      </c>
      <c r="D26" s="10" t="s">
        <v>18</v>
      </c>
      <c r="E26" s="12" t="n">
        <v>7178581</v>
      </c>
    </row>
    <row r="27" customFormat="false" ht="18.75" hidden="false" customHeight="true" outlineLevel="0" collapsed="false">
      <c r="A27" s="10" t="s">
        <v>41</v>
      </c>
      <c r="B27" s="11" t="s">
        <v>42</v>
      </c>
      <c r="C27" s="10" t="s">
        <v>15</v>
      </c>
      <c r="D27" s="10" t="s">
        <v>16</v>
      </c>
      <c r="E27" s="12" t="n">
        <v>33533</v>
      </c>
    </row>
    <row r="28" customFormat="false" ht="18.75" hidden="false" customHeight="true" outlineLevel="0" collapsed="false">
      <c r="A28" s="10"/>
      <c r="B28" s="11"/>
      <c r="C28" s="10" t="s">
        <v>17</v>
      </c>
      <c r="D28" s="10" t="s">
        <v>18</v>
      </c>
      <c r="E28" s="12" t="n">
        <v>1848689</v>
      </c>
    </row>
    <row r="29" customFormat="false" ht="18.75" hidden="false" customHeight="true" outlineLevel="0" collapsed="false">
      <c r="A29" s="10" t="s">
        <v>43</v>
      </c>
      <c r="B29" s="11" t="s">
        <v>44</v>
      </c>
      <c r="C29" s="10" t="s">
        <v>17</v>
      </c>
      <c r="D29" s="10" t="s">
        <v>18</v>
      </c>
      <c r="E29" s="12" t="n">
        <v>407907</v>
      </c>
    </row>
    <row r="30" customFormat="false" ht="18.75" hidden="false" customHeight="true" outlineLevel="0" collapsed="false">
      <c r="A30" s="10" t="s">
        <v>45</v>
      </c>
      <c r="B30" s="11" t="s">
        <v>46</v>
      </c>
      <c r="C30" s="10" t="s">
        <v>15</v>
      </c>
      <c r="D30" s="10" t="s">
        <v>16</v>
      </c>
      <c r="E30" s="12" t="n">
        <v>67660</v>
      </c>
    </row>
    <row r="31" customFormat="false" ht="18.75" hidden="false" customHeight="true" outlineLevel="0" collapsed="false">
      <c r="A31" s="10"/>
      <c r="B31" s="11"/>
      <c r="C31" s="10" t="s">
        <v>17</v>
      </c>
      <c r="D31" s="10" t="s">
        <v>18</v>
      </c>
      <c r="E31" s="12" t="n">
        <v>9375615</v>
      </c>
    </row>
    <row r="32" customFormat="false" ht="18.75" hidden="false" customHeight="true" outlineLevel="0" collapsed="false">
      <c r="A32" s="10" t="s">
        <v>47</v>
      </c>
      <c r="B32" s="11" t="s">
        <v>48</v>
      </c>
      <c r="C32" s="10" t="s">
        <v>15</v>
      </c>
      <c r="D32" s="10" t="s">
        <v>16</v>
      </c>
      <c r="E32" s="12" t="n">
        <v>1504008</v>
      </c>
    </row>
    <row r="33" customFormat="false" ht="18.75" hidden="false" customHeight="true" outlineLevel="0" collapsed="false">
      <c r="A33" s="10"/>
      <c r="B33" s="11"/>
      <c r="C33" s="10" t="s">
        <v>17</v>
      </c>
      <c r="D33" s="10" t="s">
        <v>18</v>
      </c>
      <c r="E33" s="12" t="n">
        <v>3636291</v>
      </c>
    </row>
    <row r="34" customFormat="false" ht="18.75" hidden="false" customHeight="true" outlineLevel="0" collapsed="false">
      <c r="A34" s="10" t="s">
        <v>49</v>
      </c>
      <c r="B34" s="11" t="s">
        <v>50</v>
      </c>
      <c r="C34" s="10" t="s">
        <v>17</v>
      </c>
      <c r="D34" s="10" t="s">
        <v>18</v>
      </c>
      <c r="E34" s="12" t="n">
        <v>119772</v>
      </c>
    </row>
    <row r="35" customFormat="false" ht="18.75" hidden="false" customHeight="true" outlineLevel="0" collapsed="false">
      <c r="A35" s="10" t="s">
        <v>51</v>
      </c>
      <c r="B35" s="11" t="s">
        <v>52</v>
      </c>
      <c r="C35" s="10" t="s">
        <v>17</v>
      </c>
      <c r="D35" s="10" t="s">
        <v>18</v>
      </c>
      <c r="E35" s="12" t="n">
        <v>235623</v>
      </c>
    </row>
    <row r="36" customFormat="false" ht="18.75" hidden="false" customHeight="true" outlineLevel="0" collapsed="false">
      <c r="A36" s="10" t="s">
        <v>53</v>
      </c>
      <c r="B36" s="11" t="s">
        <v>54</v>
      </c>
      <c r="C36" s="10" t="s">
        <v>17</v>
      </c>
      <c r="D36" s="10" t="s">
        <v>18</v>
      </c>
      <c r="E36" s="12" t="n">
        <v>225139</v>
      </c>
    </row>
    <row r="37" customFormat="false" ht="18.75" hidden="false" customHeight="true" outlineLevel="0" collapsed="false">
      <c r="A37" s="10" t="s">
        <v>55</v>
      </c>
      <c r="B37" s="11" t="s">
        <v>56</v>
      </c>
      <c r="C37" s="10" t="s">
        <v>17</v>
      </c>
      <c r="D37" s="10" t="s">
        <v>18</v>
      </c>
      <c r="E37" s="12" t="n">
        <v>250514</v>
      </c>
    </row>
    <row r="38" customFormat="false" ht="18.75" hidden="false" customHeight="true" outlineLevel="0" collapsed="false">
      <c r="A38" s="10" t="s">
        <v>57</v>
      </c>
      <c r="B38" s="11" t="s">
        <v>58</v>
      </c>
      <c r="C38" s="10" t="s">
        <v>17</v>
      </c>
      <c r="D38" s="10" t="s">
        <v>18</v>
      </c>
      <c r="E38" s="12" t="n">
        <v>2989136</v>
      </c>
    </row>
    <row r="39" customFormat="false" ht="18.75" hidden="false" customHeight="true" outlineLevel="0" collapsed="false">
      <c r="A39" s="10" t="s">
        <v>59</v>
      </c>
      <c r="B39" s="11" t="s">
        <v>60</v>
      </c>
      <c r="C39" s="10" t="s">
        <v>15</v>
      </c>
      <c r="D39" s="10" t="s">
        <v>16</v>
      </c>
      <c r="E39" s="12" t="n">
        <v>183349</v>
      </c>
    </row>
    <row r="40" customFormat="false" ht="18.75" hidden="false" customHeight="true" outlineLevel="0" collapsed="false">
      <c r="A40" s="10"/>
      <c r="B40" s="11"/>
      <c r="C40" s="10" t="s">
        <v>17</v>
      </c>
      <c r="D40" s="10" t="s">
        <v>18</v>
      </c>
      <c r="E40" s="12" t="n">
        <v>205502</v>
      </c>
    </row>
    <row r="41" customFormat="false" ht="18.75" hidden="false" customHeight="true" outlineLevel="0" collapsed="false">
      <c r="A41" s="10" t="s">
        <v>61</v>
      </c>
      <c r="B41" s="11" t="s">
        <v>62</v>
      </c>
      <c r="C41" s="10" t="s">
        <v>15</v>
      </c>
      <c r="D41" s="10" t="s">
        <v>16</v>
      </c>
      <c r="E41" s="12" t="n">
        <v>8112</v>
      </c>
    </row>
    <row r="42" customFormat="false" ht="18.75" hidden="false" customHeight="true" outlineLevel="0" collapsed="false">
      <c r="A42" s="10"/>
      <c r="B42" s="11"/>
      <c r="C42" s="10" t="s">
        <v>17</v>
      </c>
      <c r="D42" s="10" t="s">
        <v>18</v>
      </c>
      <c r="E42" s="12" t="n">
        <v>1369141</v>
      </c>
    </row>
    <row r="43" customFormat="false" ht="18.75" hidden="false" customHeight="true" outlineLevel="0" collapsed="false">
      <c r="A43" s="10" t="s">
        <v>63</v>
      </c>
      <c r="B43" s="11" t="s">
        <v>64</v>
      </c>
      <c r="C43" s="10" t="s">
        <v>15</v>
      </c>
      <c r="D43" s="10" t="s">
        <v>16</v>
      </c>
      <c r="E43" s="12" t="n">
        <v>556694</v>
      </c>
    </row>
    <row r="44" customFormat="false" ht="18.75" hidden="false" customHeight="true" outlineLevel="0" collapsed="false">
      <c r="A44" s="10"/>
      <c r="B44" s="11"/>
      <c r="C44" s="10" t="s">
        <v>17</v>
      </c>
      <c r="D44" s="10" t="s">
        <v>18</v>
      </c>
      <c r="E44" s="12" t="n">
        <v>9975098</v>
      </c>
    </row>
    <row r="45" customFormat="false" ht="18.75" hidden="false" customHeight="true" outlineLevel="0" collapsed="false">
      <c r="A45" s="10" t="s">
        <v>65</v>
      </c>
      <c r="B45" s="11" t="s">
        <v>66</v>
      </c>
      <c r="C45" s="10" t="s">
        <v>17</v>
      </c>
      <c r="D45" s="10" t="s">
        <v>18</v>
      </c>
      <c r="E45" s="12" t="n">
        <v>92486</v>
      </c>
    </row>
    <row r="46" customFormat="false" ht="18.75" hidden="false" customHeight="true" outlineLevel="0" collapsed="false">
      <c r="A46" s="10" t="s">
        <v>67</v>
      </c>
      <c r="B46" s="11" t="s">
        <v>68</v>
      </c>
      <c r="C46" s="10" t="s">
        <v>15</v>
      </c>
      <c r="D46" s="10" t="s">
        <v>16</v>
      </c>
      <c r="E46" s="12" t="n">
        <v>1959</v>
      </c>
    </row>
    <row r="47" customFormat="false" ht="18.75" hidden="false" customHeight="true" outlineLevel="0" collapsed="false">
      <c r="A47" s="10"/>
      <c r="B47" s="11"/>
      <c r="C47" s="10" t="s">
        <v>17</v>
      </c>
      <c r="D47" s="10" t="s">
        <v>18</v>
      </c>
      <c r="E47" s="12" t="n">
        <v>2103574</v>
      </c>
    </row>
    <row r="48" customFormat="false" ht="18.75" hidden="false" customHeight="true" outlineLevel="0" collapsed="false">
      <c r="A48" s="10" t="s">
        <v>69</v>
      </c>
      <c r="B48" s="11" t="s">
        <v>70</v>
      </c>
      <c r="C48" s="10" t="s">
        <v>17</v>
      </c>
      <c r="D48" s="10" t="s">
        <v>18</v>
      </c>
      <c r="E48" s="12" t="n">
        <v>3143841</v>
      </c>
    </row>
    <row r="49" customFormat="false" ht="18.75" hidden="false" customHeight="true" outlineLevel="0" collapsed="false">
      <c r="A49" s="10" t="s">
        <v>71</v>
      </c>
      <c r="B49" s="11" t="s">
        <v>72</v>
      </c>
      <c r="C49" s="10" t="s">
        <v>17</v>
      </c>
      <c r="D49" s="10" t="s">
        <v>18</v>
      </c>
      <c r="E49" s="12" t="n">
        <v>294401</v>
      </c>
    </row>
    <row r="50" customFormat="false" ht="18.75" hidden="false" customHeight="true" outlineLevel="0" collapsed="false">
      <c r="A50" s="10" t="s">
        <v>73</v>
      </c>
      <c r="B50" s="11" t="s">
        <v>74</v>
      </c>
      <c r="C50" s="10" t="s">
        <v>17</v>
      </c>
      <c r="D50" s="10" t="s">
        <v>18</v>
      </c>
      <c r="E50" s="12" t="n">
        <v>340049</v>
      </c>
    </row>
    <row r="51" customFormat="false" ht="18.75" hidden="false" customHeight="true" outlineLevel="0" collapsed="false">
      <c r="A51" s="10" t="s">
        <v>75</v>
      </c>
      <c r="B51" s="11" t="s">
        <v>76</v>
      </c>
      <c r="C51" s="10" t="s">
        <v>17</v>
      </c>
      <c r="D51" s="10" t="s">
        <v>18</v>
      </c>
      <c r="E51" s="12" t="n">
        <v>100410</v>
      </c>
    </row>
    <row r="52" customFormat="false" ht="18.75" hidden="false" customHeight="true" outlineLevel="0" collapsed="false">
      <c r="A52" s="10" t="s">
        <v>77</v>
      </c>
      <c r="B52" s="11" t="s">
        <v>78</v>
      </c>
      <c r="C52" s="10" t="s">
        <v>15</v>
      </c>
      <c r="D52" s="10" t="s">
        <v>16</v>
      </c>
      <c r="E52" s="12" t="n">
        <v>14913864</v>
      </c>
    </row>
    <row r="53" customFormat="false" ht="18.75" hidden="false" customHeight="true" outlineLevel="0" collapsed="false">
      <c r="A53" s="10"/>
      <c r="B53" s="11"/>
      <c r="C53" s="10" t="s">
        <v>17</v>
      </c>
      <c r="D53" s="10" t="s">
        <v>18</v>
      </c>
      <c r="E53" s="12" t="n">
        <v>977858</v>
      </c>
    </row>
    <row r="54" customFormat="false" ht="18.75" hidden="false" customHeight="true" outlineLevel="0" collapsed="false">
      <c r="A54" s="10" t="s">
        <v>79</v>
      </c>
      <c r="B54" s="11" t="s">
        <v>80</v>
      </c>
      <c r="C54" s="10" t="s">
        <v>15</v>
      </c>
      <c r="D54" s="10" t="s">
        <v>16</v>
      </c>
      <c r="E54" s="12" t="n">
        <v>119482</v>
      </c>
    </row>
    <row r="55" customFormat="false" ht="18.75" hidden="false" customHeight="true" outlineLevel="0" collapsed="false">
      <c r="A55" s="10"/>
      <c r="B55" s="11"/>
      <c r="C55" s="10" t="s">
        <v>17</v>
      </c>
      <c r="D55" s="10" t="s">
        <v>18</v>
      </c>
      <c r="E55" s="12" t="n">
        <v>189005</v>
      </c>
    </row>
    <row r="56" customFormat="false" ht="18.75" hidden="false" customHeight="true" outlineLevel="0" collapsed="false">
      <c r="A56" s="10" t="s">
        <v>81</v>
      </c>
      <c r="B56" s="11" t="s">
        <v>82</v>
      </c>
      <c r="C56" s="10" t="s">
        <v>17</v>
      </c>
      <c r="D56" s="10" t="s">
        <v>18</v>
      </c>
      <c r="E56" s="12" t="n">
        <v>87299</v>
      </c>
    </row>
    <row r="57" customFormat="false" ht="18.75" hidden="false" customHeight="true" outlineLevel="0" collapsed="false">
      <c r="A57" s="10" t="s">
        <v>83</v>
      </c>
      <c r="B57" s="11" t="s">
        <v>84</v>
      </c>
      <c r="C57" s="10" t="s">
        <v>15</v>
      </c>
      <c r="D57" s="10" t="s">
        <v>16</v>
      </c>
      <c r="E57" s="12" t="n">
        <v>95019</v>
      </c>
    </row>
    <row r="58" customFormat="false" ht="18.75" hidden="false" customHeight="true" outlineLevel="0" collapsed="false">
      <c r="A58" s="10"/>
      <c r="B58" s="11"/>
      <c r="C58" s="10" t="s">
        <v>17</v>
      </c>
      <c r="D58" s="10" t="s">
        <v>18</v>
      </c>
      <c r="E58" s="12" t="n">
        <v>1207992</v>
      </c>
    </row>
    <row r="59" customFormat="false" ht="18.75" hidden="false" customHeight="true" outlineLevel="0" collapsed="false">
      <c r="A59" s="10" t="s">
        <v>85</v>
      </c>
      <c r="B59" s="11" t="s">
        <v>86</v>
      </c>
      <c r="C59" s="10" t="s">
        <v>17</v>
      </c>
      <c r="D59" s="10" t="s">
        <v>18</v>
      </c>
      <c r="E59" s="12" t="n">
        <v>714665</v>
      </c>
    </row>
    <row r="60" customFormat="false" ht="18.75" hidden="false" customHeight="true" outlineLevel="0" collapsed="false">
      <c r="A60" s="10" t="s">
        <v>87</v>
      </c>
      <c r="B60" s="11" t="s">
        <v>88</v>
      </c>
      <c r="C60" s="10" t="s">
        <v>17</v>
      </c>
      <c r="D60" s="10" t="s">
        <v>18</v>
      </c>
      <c r="E60" s="12" t="n">
        <v>256505</v>
      </c>
    </row>
    <row r="61" customFormat="false" ht="18.75" hidden="false" customHeight="true" outlineLevel="0" collapsed="false">
      <c r="A61" s="10" t="s">
        <v>89</v>
      </c>
      <c r="B61" s="11" t="s">
        <v>90</v>
      </c>
      <c r="C61" s="10" t="s">
        <v>15</v>
      </c>
      <c r="D61" s="10" t="s">
        <v>16</v>
      </c>
      <c r="E61" s="12" t="n">
        <v>384642</v>
      </c>
    </row>
    <row r="62" customFormat="false" ht="18.75" hidden="false" customHeight="true" outlineLevel="0" collapsed="false">
      <c r="A62" s="10"/>
      <c r="B62" s="11"/>
      <c r="C62" s="10" t="s">
        <v>17</v>
      </c>
      <c r="D62" s="10" t="s">
        <v>18</v>
      </c>
      <c r="E62" s="12" t="n">
        <v>220350</v>
      </c>
    </row>
    <row r="63" customFormat="false" ht="18.75" hidden="false" customHeight="true" outlineLevel="0" collapsed="false">
      <c r="A63" s="10" t="s">
        <v>91</v>
      </c>
      <c r="B63" s="11" t="s">
        <v>92</v>
      </c>
      <c r="C63" s="10" t="s">
        <v>17</v>
      </c>
      <c r="D63" s="10" t="s">
        <v>18</v>
      </c>
      <c r="E63" s="12" t="n">
        <v>229966</v>
      </c>
    </row>
    <row r="64" customFormat="false" ht="18.75" hidden="false" customHeight="true" outlineLevel="0" collapsed="false">
      <c r="A64" s="10" t="s">
        <v>93</v>
      </c>
      <c r="B64" s="11" t="s">
        <v>94</v>
      </c>
      <c r="C64" s="10" t="s">
        <v>17</v>
      </c>
      <c r="D64" s="10" t="s">
        <v>18</v>
      </c>
      <c r="E64" s="12" t="n">
        <v>38326</v>
      </c>
    </row>
    <row r="65" customFormat="false" ht="18.75" hidden="false" customHeight="true" outlineLevel="0" collapsed="false">
      <c r="A65" s="10" t="s">
        <v>95</v>
      </c>
      <c r="B65" s="11" t="s">
        <v>96</v>
      </c>
      <c r="C65" s="10" t="s">
        <v>17</v>
      </c>
      <c r="D65" s="10" t="s">
        <v>18</v>
      </c>
      <c r="E65" s="12" t="n">
        <v>18561</v>
      </c>
    </row>
    <row r="66" customFormat="false" ht="18.75" hidden="false" customHeight="true" outlineLevel="0" collapsed="false">
      <c r="A66" s="10" t="s">
        <v>97</v>
      </c>
      <c r="B66" s="11" t="s">
        <v>98</v>
      </c>
      <c r="C66" s="10" t="s">
        <v>15</v>
      </c>
      <c r="D66" s="10" t="s">
        <v>16</v>
      </c>
      <c r="E66" s="12" t="n">
        <v>157674</v>
      </c>
    </row>
    <row r="67" customFormat="false" ht="18.75" hidden="false" customHeight="true" outlineLevel="0" collapsed="false">
      <c r="A67" s="10"/>
      <c r="B67" s="11"/>
      <c r="C67" s="10" t="s">
        <v>17</v>
      </c>
      <c r="D67" s="10" t="s">
        <v>18</v>
      </c>
      <c r="E67" s="12" t="n">
        <v>6601647</v>
      </c>
    </row>
    <row r="68" customFormat="false" ht="18.75" hidden="false" customHeight="true" outlineLevel="0" collapsed="false">
      <c r="A68" s="10" t="s">
        <v>99</v>
      </c>
      <c r="B68" s="11" t="s">
        <v>100</v>
      </c>
      <c r="C68" s="10" t="s">
        <v>17</v>
      </c>
      <c r="D68" s="10" t="s">
        <v>18</v>
      </c>
      <c r="E68" s="12" t="n">
        <v>267466</v>
      </c>
    </row>
    <row r="69" customFormat="false" ht="18.75" hidden="false" customHeight="true" outlineLevel="0" collapsed="false">
      <c r="A69" s="10" t="s">
        <v>101</v>
      </c>
      <c r="B69" s="11" t="s">
        <v>102</v>
      </c>
      <c r="C69" s="10" t="s">
        <v>17</v>
      </c>
      <c r="D69" s="10" t="s">
        <v>18</v>
      </c>
      <c r="E69" s="12" t="n">
        <v>73263</v>
      </c>
    </row>
    <row r="70" customFormat="false" ht="18.75" hidden="false" customHeight="true" outlineLevel="0" collapsed="false">
      <c r="A70" s="10" t="s">
        <v>103</v>
      </c>
      <c r="B70" s="11" t="s">
        <v>104</v>
      </c>
      <c r="C70" s="10" t="s">
        <v>15</v>
      </c>
      <c r="D70" s="10" t="s">
        <v>16</v>
      </c>
      <c r="E70" s="12" t="n">
        <v>0</v>
      </c>
    </row>
    <row r="71" customFormat="false" ht="18.75" hidden="false" customHeight="true" outlineLevel="0" collapsed="false">
      <c r="A71" s="10"/>
      <c r="B71" s="11"/>
      <c r="C71" s="10" t="s">
        <v>17</v>
      </c>
      <c r="D71" s="10" t="s">
        <v>18</v>
      </c>
      <c r="E71" s="12" t="n">
        <v>0</v>
      </c>
    </row>
    <row r="72" customFormat="false" ht="18.75" hidden="false" customHeight="true" outlineLevel="0" collapsed="false">
      <c r="A72" s="10" t="s">
        <v>105</v>
      </c>
      <c r="B72" s="11" t="s">
        <v>106</v>
      </c>
      <c r="C72" s="10" t="s">
        <v>15</v>
      </c>
      <c r="D72" s="10" t="s">
        <v>16</v>
      </c>
      <c r="E72" s="12" t="n">
        <v>0</v>
      </c>
    </row>
    <row r="73" customFormat="false" ht="18.75" hidden="false" customHeight="true" outlineLevel="0" collapsed="false">
      <c r="A73" s="10"/>
      <c r="B73" s="11"/>
      <c r="C73" s="10" t="s">
        <v>17</v>
      </c>
      <c r="D73" s="10" t="s">
        <v>18</v>
      </c>
      <c r="E73" s="12" t="n">
        <v>0</v>
      </c>
    </row>
    <row r="74" customFormat="false" ht="18.75" hidden="false" customHeight="true" outlineLevel="0" collapsed="false">
      <c r="A74" s="10" t="s">
        <v>107</v>
      </c>
      <c r="B74" s="11" t="s">
        <v>108</v>
      </c>
      <c r="C74" s="10" t="s">
        <v>11</v>
      </c>
      <c r="D74" s="10" t="s">
        <v>12</v>
      </c>
      <c r="E74" s="12" t="n">
        <v>4297289</v>
      </c>
    </row>
    <row r="75" customFormat="false" ht="18.75" hidden="false" customHeight="true" outlineLevel="0" collapsed="false">
      <c r="A75" s="10"/>
      <c r="B75" s="11"/>
      <c r="C75" s="10" t="s">
        <v>15</v>
      </c>
      <c r="D75" s="10" t="s">
        <v>16</v>
      </c>
      <c r="E75" s="12" t="n">
        <v>6298442</v>
      </c>
    </row>
    <row r="76" customFormat="false" ht="18.75" hidden="false" customHeight="true" outlineLevel="0" collapsed="false">
      <c r="A76" s="10"/>
      <c r="B76" s="11"/>
      <c r="C76" s="10" t="s">
        <v>17</v>
      </c>
      <c r="D76" s="10" t="s">
        <v>18</v>
      </c>
      <c r="E76" s="12" t="n">
        <v>6972545</v>
      </c>
    </row>
    <row r="77" customFormat="false" ht="18.75" hidden="false" customHeight="true" outlineLevel="0" collapsed="false">
      <c r="A77" s="10" t="s">
        <v>109</v>
      </c>
      <c r="B77" s="11" t="s">
        <v>110</v>
      </c>
      <c r="C77" s="10" t="s">
        <v>15</v>
      </c>
      <c r="D77" s="10" t="s">
        <v>16</v>
      </c>
      <c r="E77" s="12" t="n">
        <v>163500</v>
      </c>
    </row>
    <row r="78" customFormat="false" ht="18.75" hidden="false" customHeight="true" outlineLevel="0" collapsed="false">
      <c r="A78" s="10"/>
      <c r="B78" s="11"/>
      <c r="C78" s="10" t="s">
        <v>17</v>
      </c>
      <c r="D78" s="10" t="s">
        <v>18</v>
      </c>
      <c r="E78" s="12" t="n">
        <v>0</v>
      </c>
    </row>
    <row r="79" customFormat="false" ht="18.75" hidden="false" customHeight="true" outlineLevel="0" collapsed="false">
      <c r="A79" s="10" t="s">
        <v>111</v>
      </c>
      <c r="B79" s="11" t="s">
        <v>112</v>
      </c>
      <c r="C79" s="10" t="s">
        <v>15</v>
      </c>
      <c r="D79" s="10" t="s">
        <v>16</v>
      </c>
      <c r="E79" s="12" t="n">
        <v>5183173</v>
      </c>
    </row>
    <row r="80" customFormat="false" ht="18.75" hidden="false" customHeight="true" outlineLevel="0" collapsed="false">
      <c r="A80" s="10"/>
      <c r="B80" s="11"/>
      <c r="C80" s="10" t="s">
        <v>17</v>
      </c>
      <c r="D80" s="10" t="s">
        <v>18</v>
      </c>
      <c r="E80" s="12" t="n">
        <v>72724</v>
      </c>
    </row>
    <row r="81" customFormat="false" ht="18.75" hidden="false" customHeight="true" outlineLevel="0" collapsed="false">
      <c r="A81" s="10" t="s">
        <v>113</v>
      </c>
      <c r="B81" s="11" t="s">
        <v>114</v>
      </c>
      <c r="C81" s="10" t="s">
        <v>17</v>
      </c>
      <c r="D81" s="10" t="s">
        <v>18</v>
      </c>
      <c r="E81" s="12" t="n">
        <v>0</v>
      </c>
    </row>
    <row r="82" customFormat="false" ht="18.75" hidden="false" customHeight="true" outlineLevel="0" collapsed="false">
      <c r="A82" s="10" t="s">
        <v>115</v>
      </c>
      <c r="B82" s="11" t="s">
        <v>116</v>
      </c>
      <c r="C82" s="10" t="s">
        <v>11</v>
      </c>
      <c r="D82" s="10" t="s">
        <v>12</v>
      </c>
      <c r="E82" s="12" t="n">
        <v>2781044</v>
      </c>
    </row>
    <row r="83" customFormat="false" ht="18.75" hidden="false" customHeight="true" outlineLevel="0" collapsed="false">
      <c r="A83" s="10"/>
      <c r="B83" s="11"/>
      <c r="C83" s="10" t="s">
        <v>15</v>
      </c>
      <c r="D83" s="10" t="s">
        <v>16</v>
      </c>
      <c r="E83" s="12" t="n">
        <v>3272520</v>
      </c>
    </row>
    <row r="84" customFormat="false" ht="18.75" hidden="false" customHeight="true" outlineLevel="0" collapsed="false">
      <c r="A84" s="10"/>
      <c r="B84" s="11"/>
      <c r="C84" s="10" t="s">
        <v>17</v>
      </c>
      <c r="D84" s="10" t="s">
        <v>18</v>
      </c>
      <c r="E84" s="12" t="n">
        <v>7605411</v>
      </c>
    </row>
    <row r="85" s="15" customFormat="true" ht="18.75" hidden="false" customHeight="true" outlineLevel="0" collapsed="false">
      <c r="A85" s="10" t="s">
        <v>117</v>
      </c>
      <c r="B85" s="11" t="s">
        <v>118</v>
      </c>
      <c r="C85" s="10" t="s">
        <v>11</v>
      </c>
      <c r="D85" s="10" t="s">
        <v>12</v>
      </c>
      <c r="E85" s="12" t="n">
        <v>177020252</v>
      </c>
    </row>
    <row r="86" customFormat="false" ht="18.75" hidden="false" customHeight="true" outlineLevel="0" collapsed="false">
      <c r="A86" s="10"/>
      <c r="B86" s="11"/>
      <c r="C86" s="10" t="s">
        <v>15</v>
      </c>
      <c r="D86" s="10" t="s">
        <v>16</v>
      </c>
      <c r="E86" s="12" t="n">
        <v>6485657</v>
      </c>
    </row>
    <row r="87" customFormat="false" ht="18.75" hidden="false" customHeight="true" outlineLevel="0" collapsed="false">
      <c r="A87" s="10"/>
      <c r="B87" s="11"/>
      <c r="C87" s="10" t="s">
        <v>17</v>
      </c>
      <c r="D87" s="10" t="s">
        <v>18</v>
      </c>
      <c r="E87" s="12" t="n">
        <v>0</v>
      </c>
    </row>
    <row r="88" customFormat="false" ht="18.75" hidden="false" customHeight="true" outlineLevel="0" collapsed="false">
      <c r="A88" s="10" t="s">
        <v>119</v>
      </c>
      <c r="B88" s="11" t="s">
        <v>120</v>
      </c>
      <c r="C88" s="10" t="s">
        <v>17</v>
      </c>
      <c r="D88" s="10" t="s">
        <v>18</v>
      </c>
      <c r="E88" s="12" t="n">
        <v>0</v>
      </c>
    </row>
    <row r="89" customFormat="false" ht="18.75" hidden="false" customHeight="true" outlineLevel="0" collapsed="false">
      <c r="A89" s="10" t="s">
        <v>121</v>
      </c>
      <c r="B89" s="11" t="s">
        <v>122</v>
      </c>
      <c r="C89" s="10" t="s">
        <v>17</v>
      </c>
      <c r="D89" s="10" t="s">
        <v>18</v>
      </c>
      <c r="E89" s="12" t="n">
        <v>0</v>
      </c>
    </row>
    <row r="90" customFormat="false" ht="18.75" hidden="false" customHeight="true" outlineLevel="0" collapsed="false">
      <c r="A90" s="10" t="s">
        <v>123</v>
      </c>
      <c r="B90" s="11" t="s">
        <v>124</v>
      </c>
      <c r="C90" s="10" t="s">
        <v>17</v>
      </c>
      <c r="D90" s="10" t="s">
        <v>18</v>
      </c>
      <c r="E90" s="12" t="n">
        <v>0</v>
      </c>
    </row>
    <row r="91" customFormat="false" ht="18.75" hidden="false" customHeight="true" outlineLevel="0" collapsed="false">
      <c r="A91" s="10" t="s">
        <v>125</v>
      </c>
      <c r="B91" s="11" t="s">
        <v>126</v>
      </c>
      <c r="C91" s="10" t="s">
        <v>17</v>
      </c>
      <c r="D91" s="10" t="s">
        <v>18</v>
      </c>
      <c r="E91" s="12" t="n">
        <v>1022025</v>
      </c>
    </row>
    <row r="92" customFormat="false" ht="18.75" hidden="false" customHeight="true" outlineLevel="0" collapsed="false">
      <c r="A92" s="10" t="s">
        <v>127</v>
      </c>
      <c r="B92" s="11" t="s">
        <v>128</v>
      </c>
      <c r="C92" s="10" t="s">
        <v>17</v>
      </c>
      <c r="D92" s="10" t="s">
        <v>18</v>
      </c>
      <c r="E92" s="12" t="n">
        <v>0</v>
      </c>
    </row>
    <row r="93" customFormat="false" ht="18.75" hidden="false" customHeight="true" outlineLevel="0" collapsed="false">
      <c r="A93" s="10" t="s">
        <v>129</v>
      </c>
      <c r="B93" s="11" t="s">
        <v>130</v>
      </c>
      <c r="C93" s="10" t="s">
        <v>17</v>
      </c>
      <c r="D93" s="10" t="s">
        <v>18</v>
      </c>
      <c r="E93" s="12" t="n">
        <v>181133</v>
      </c>
    </row>
    <row r="94" customFormat="false" ht="18.75" hidden="false" customHeight="true" outlineLevel="0" collapsed="false">
      <c r="A94" s="10" t="s">
        <v>131</v>
      </c>
      <c r="B94" s="11" t="s">
        <v>132</v>
      </c>
      <c r="C94" s="10" t="s">
        <v>15</v>
      </c>
      <c r="D94" s="10" t="s">
        <v>16</v>
      </c>
      <c r="E94" s="12" t="n">
        <v>68678957</v>
      </c>
    </row>
    <row r="95" customFormat="false" ht="18.75" hidden="false" customHeight="true" outlineLevel="0" collapsed="false">
      <c r="A95" s="10" t="s">
        <v>133</v>
      </c>
      <c r="B95" s="11" t="s">
        <v>134</v>
      </c>
      <c r="C95" s="10" t="s">
        <v>15</v>
      </c>
      <c r="D95" s="10" t="s">
        <v>16</v>
      </c>
      <c r="E95" s="12" t="n">
        <v>0</v>
      </c>
    </row>
    <row r="96" customFormat="false" ht="18.75" hidden="false" customHeight="true" outlineLevel="0" collapsed="false">
      <c r="A96" s="10" t="s">
        <v>135</v>
      </c>
      <c r="B96" s="11" t="s">
        <v>136</v>
      </c>
      <c r="C96" s="10" t="s">
        <v>11</v>
      </c>
      <c r="D96" s="10" t="s">
        <v>12</v>
      </c>
      <c r="E96" s="12" t="n">
        <v>54895943</v>
      </c>
    </row>
    <row r="97" customFormat="false" ht="18.75" hidden="false" customHeight="true" outlineLevel="0" collapsed="false">
      <c r="A97" s="10"/>
      <c r="B97" s="11"/>
      <c r="C97" s="10" t="s">
        <v>15</v>
      </c>
      <c r="D97" s="10" t="s">
        <v>16</v>
      </c>
      <c r="E97" s="12" t="n">
        <v>6233811051</v>
      </c>
    </row>
    <row r="98" customFormat="false" ht="18.75" hidden="false" customHeight="true" outlineLevel="0" collapsed="false">
      <c r="A98" s="10"/>
      <c r="B98" s="11"/>
      <c r="C98" s="10" t="s">
        <v>17</v>
      </c>
      <c r="D98" s="10" t="s">
        <v>18</v>
      </c>
      <c r="E98" s="12" t="n">
        <v>1275811501</v>
      </c>
    </row>
    <row r="99" customFormat="false" ht="18.75" hidden="false" customHeight="true" outlineLevel="0" collapsed="false">
      <c r="A99" s="10" t="s">
        <v>137</v>
      </c>
      <c r="B99" s="11" t="s">
        <v>138</v>
      </c>
      <c r="C99" s="10" t="s">
        <v>15</v>
      </c>
      <c r="D99" s="10" t="s">
        <v>16</v>
      </c>
      <c r="E99" s="12" t="n">
        <v>1725404</v>
      </c>
    </row>
    <row r="100" customFormat="false" ht="18.75" hidden="false" customHeight="true" outlineLevel="0" collapsed="false">
      <c r="A100" s="10"/>
      <c r="B100" s="11"/>
      <c r="C100" s="10" t="s">
        <v>17</v>
      </c>
      <c r="D100" s="10" t="s">
        <v>18</v>
      </c>
      <c r="E100" s="12" t="n">
        <v>795960</v>
      </c>
    </row>
    <row r="101" customFormat="false" ht="34.5" hidden="false" customHeight="true" outlineLevel="0" collapsed="false">
      <c r="A101" s="7" t="s">
        <v>139</v>
      </c>
      <c r="B101" s="7"/>
      <c r="C101" s="7"/>
      <c r="D101" s="7"/>
      <c r="E101" s="16" t="n">
        <v>11959095407</v>
      </c>
    </row>
    <row r="106" customFormat="false" ht="30" hidden="false" customHeight="true" outlineLevel="0" collapsed="false">
      <c r="A106" s="5" t="s">
        <v>4</v>
      </c>
      <c r="B106" s="5"/>
      <c r="C106" s="5"/>
      <c r="D106" s="5"/>
      <c r="E106" s="5"/>
    </row>
    <row r="107" customFormat="false" ht="15" hidden="false" customHeight="true" outlineLevel="0" collapsed="false">
      <c r="A107" s="8" t="s">
        <v>140</v>
      </c>
      <c r="B107" s="8"/>
      <c r="C107" s="8" t="s">
        <v>141</v>
      </c>
      <c r="D107" s="8"/>
      <c r="E107" s="8" t="s">
        <v>7</v>
      </c>
    </row>
    <row r="108" customFormat="false" ht="16.5" hidden="false" customHeight="false" outlineLevel="0" collapsed="false">
      <c r="A108" s="8"/>
      <c r="B108" s="8"/>
      <c r="C108" s="8"/>
      <c r="D108" s="8"/>
      <c r="E108" s="8" t="s">
        <v>142</v>
      </c>
    </row>
    <row r="109" customFormat="false" ht="17.25" hidden="false" customHeight="true" outlineLevel="0" collapsed="false">
      <c r="A109" s="17" t="s">
        <v>143</v>
      </c>
      <c r="B109" s="18" t="s">
        <v>144</v>
      </c>
      <c r="C109" s="17" t="s">
        <v>145</v>
      </c>
      <c r="D109" s="18" t="s">
        <v>146</v>
      </c>
      <c r="E109" s="19" t="n">
        <v>407533.9</v>
      </c>
    </row>
    <row r="110" customFormat="false" ht="17.25" hidden="false" customHeight="true" outlineLevel="0" collapsed="false">
      <c r="A110" s="17" t="s">
        <v>143</v>
      </c>
      <c r="B110" s="18" t="s">
        <v>144</v>
      </c>
      <c r="C110" s="17" t="s">
        <v>145</v>
      </c>
      <c r="D110" s="18" t="s">
        <v>146</v>
      </c>
      <c r="E110" s="19" t="n">
        <v>433889.22</v>
      </c>
    </row>
    <row r="111" customFormat="false" ht="17.25" hidden="false" customHeight="true" outlineLevel="0" collapsed="false">
      <c r="A111" s="17" t="s">
        <v>143</v>
      </c>
      <c r="B111" s="18" t="s">
        <v>144</v>
      </c>
      <c r="C111" s="17" t="s">
        <v>145</v>
      </c>
      <c r="D111" s="18" t="s">
        <v>146</v>
      </c>
      <c r="E111" s="19" t="n">
        <v>5787958.8</v>
      </c>
    </row>
    <row r="112" customFormat="false" ht="17.25" hidden="false" customHeight="true" outlineLevel="0" collapsed="false">
      <c r="A112" s="17" t="s">
        <v>143</v>
      </c>
      <c r="B112" s="18" t="s">
        <v>144</v>
      </c>
      <c r="C112" s="17" t="s">
        <v>145</v>
      </c>
      <c r="D112" s="18" t="s">
        <v>146</v>
      </c>
      <c r="E112" s="19" t="n">
        <v>19019403.16</v>
      </c>
    </row>
    <row r="113" customFormat="false" ht="17.25" hidden="false" customHeight="true" outlineLevel="0" collapsed="false">
      <c r="A113" s="17" t="s">
        <v>143</v>
      </c>
      <c r="B113" s="18" t="s">
        <v>144</v>
      </c>
      <c r="C113" s="17" t="s">
        <v>145</v>
      </c>
      <c r="D113" s="18" t="s">
        <v>146</v>
      </c>
      <c r="E113" s="19" t="n">
        <v>3138066.78</v>
      </c>
    </row>
    <row r="114" customFormat="false" ht="17.25" hidden="false" customHeight="true" outlineLevel="0" collapsed="false">
      <c r="A114" s="17" t="s">
        <v>143</v>
      </c>
      <c r="B114" s="18" t="s">
        <v>144</v>
      </c>
      <c r="C114" s="17" t="s">
        <v>145</v>
      </c>
      <c r="D114" s="18" t="s">
        <v>146</v>
      </c>
      <c r="E114" s="19" t="n">
        <v>13066225.15</v>
      </c>
    </row>
    <row r="115" customFormat="false" ht="17.25" hidden="false" customHeight="true" outlineLevel="0" collapsed="false">
      <c r="A115" s="17" t="s">
        <v>143</v>
      </c>
      <c r="B115" s="18" t="s">
        <v>144</v>
      </c>
      <c r="C115" s="17" t="s">
        <v>147</v>
      </c>
      <c r="D115" s="18" t="s">
        <v>16</v>
      </c>
      <c r="E115" s="19" t="n">
        <v>36225597.79</v>
      </c>
    </row>
    <row r="116" customFormat="false" ht="17.25" hidden="false" customHeight="true" outlineLevel="0" collapsed="false">
      <c r="A116" s="17" t="s">
        <v>143</v>
      </c>
      <c r="B116" s="18" t="s">
        <v>144</v>
      </c>
      <c r="C116" s="17" t="s">
        <v>147</v>
      </c>
      <c r="D116" s="18" t="s">
        <v>16</v>
      </c>
      <c r="E116" s="19" t="n">
        <v>24100317.61</v>
      </c>
    </row>
    <row r="117" customFormat="false" ht="17.25" hidden="false" customHeight="true" outlineLevel="0" collapsed="false">
      <c r="A117" s="17" t="s">
        <v>143</v>
      </c>
      <c r="B117" s="18" t="s">
        <v>144</v>
      </c>
      <c r="C117" s="17" t="s">
        <v>147</v>
      </c>
      <c r="D117" s="18" t="s">
        <v>16</v>
      </c>
      <c r="E117" s="19" t="n">
        <v>109907500.58</v>
      </c>
    </row>
    <row r="118" customFormat="false" ht="17.25" hidden="false" customHeight="true" outlineLevel="0" collapsed="false">
      <c r="A118" s="17" t="s">
        <v>143</v>
      </c>
      <c r="B118" s="18" t="s">
        <v>144</v>
      </c>
      <c r="C118" s="17" t="s">
        <v>147</v>
      </c>
      <c r="D118" s="18" t="s">
        <v>16</v>
      </c>
      <c r="E118" s="19" t="n">
        <v>14188802</v>
      </c>
    </row>
    <row r="119" customFormat="false" ht="17.25" hidden="false" customHeight="true" outlineLevel="0" collapsed="false">
      <c r="A119" s="17" t="s">
        <v>143</v>
      </c>
      <c r="B119" s="18" t="s">
        <v>144</v>
      </c>
      <c r="C119" s="17" t="s">
        <v>147</v>
      </c>
      <c r="D119" s="18" t="s">
        <v>16</v>
      </c>
      <c r="E119" s="19" t="n">
        <v>141691773.93</v>
      </c>
    </row>
    <row r="120" customFormat="false" ht="17.25" hidden="false" customHeight="true" outlineLevel="0" collapsed="false">
      <c r="A120" s="17" t="s">
        <v>143</v>
      </c>
      <c r="B120" s="18" t="s">
        <v>144</v>
      </c>
      <c r="C120" s="17" t="s">
        <v>147</v>
      </c>
      <c r="D120" s="18" t="s">
        <v>16</v>
      </c>
      <c r="E120" s="19" t="n">
        <v>149424576.66</v>
      </c>
    </row>
    <row r="121" customFormat="false" ht="17.25" hidden="false" customHeight="true" outlineLevel="0" collapsed="false">
      <c r="A121" s="17" t="s">
        <v>143</v>
      </c>
      <c r="B121" s="18" t="s">
        <v>144</v>
      </c>
      <c r="C121" s="17" t="s">
        <v>147</v>
      </c>
      <c r="D121" s="18" t="s">
        <v>16</v>
      </c>
      <c r="E121" s="19" t="n">
        <v>28669807.74</v>
      </c>
    </row>
    <row r="122" customFormat="false" ht="17.25" hidden="false" customHeight="true" outlineLevel="0" collapsed="false">
      <c r="A122" s="17" t="s">
        <v>143</v>
      </c>
      <c r="B122" s="18" t="s">
        <v>144</v>
      </c>
      <c r="C122" s="17" t="s">
        <v>147</v>
      </c>
      <c r="D122" s="18" t="s">
        <v>16</v>
      </c>
      <c r="E122" s="19" t="n">
        <v>19179386.95</v>
      </c>
    </row>
    <row r="123" customFormat="false" ht="17.25" hidden="false" customHeight="true" outlineLevel="0" collapsed="false">
      <c r="A123" s="17" t="s">
        <v>143</v>
      </c>
      <c r="B123" s="18" t="s">
        <v>144</v>
      </c>
      <c r="C123" s="17" t="s">
        <v>148</v>
      </c>
      <c r="D123" s="18" t="s">
        <v>149</v>
      </c>
      <c r="E123" s="19" t="n">
        <v>50890.84</v>
      </c>
    </row>
    <row r="124" customFormat="false" ht="30" hidden="false" customHeight="true" outlineLevel="0" collapsed="false">
      <c r="A124" s="7" t="s">
        <v>139</v>
      </c>
      <c r="B124" s="7"/>
      <c r="C124" s="7"/>
      <c r="D124" s="7"/>
      <c r="E124" s="16" t="n">
        <v>565291731.11</v>
      </c>
    </row>
  </sheetData>
  <mergeCells count="64">
    <mergeCell ref="A1:E1"/>
    <mergeCell ref="A2:E2"/>
    <mergeCell ref="A3:E3"/>
    <mergeCell ref="A4:E4"/>
    <mergeCell ref="A5:E5"/>
    <mergeCell ref="A6:B7"/>
    <mergeCell ref="C6:D7"/>
    <mergeCell ref="A9:A11"/>
    <mergeCell ref="B9:B11"/>
    <mergeCell ref="A13:A14"/>
    <mergeCell ref="B13:B14"/>
    <mergeCell ref="A15:A16"/>
    <mergeCell ref="B15:B16"/>
    <mergeCell ref="A22:A23"/>
    <mergeCell ref="B22:B23"/>
    <mergeCell ref="A25:A26"/>
    <mergeCell ref="B25:B26"/>
    <mergeCell ref="A27:A28"/>
    <mergeCell ref="B27:B28"/>
    <mergeCell ref="A30:A31"/>
    <mergeCell ref="B30:B31"/>
    <mergeCell ref="A32:A33"/>
    <mergeCell ref="B32:B33"/>
    <mergeCell ref="A39:A40"/>
    <mergeCell ref="B39:B40"/>
    <mergeCell ref="A41:A42"/>
    <mergeCell ref="B41:B42"/>
    <mergeCell ref="A43:A44"/>
    <mergeCell ref="B43:B44"/>
    <mergeCell ref="A46:A47"/>
    <mergeCell ref="B46:B47"/>
    <mergeCell ref="A52:A53"/>
    <mergeCell ref="B52:B53"/>
    <mergeCell ref="A54:A55"/>
    <mergeCell ref="B54:B55"/>
    <mergeCell ref="A57:A58"/>
    <mergeCell ref="B57:B58"/>
    <mergeCell ref="A61:A62"/>
    <mergeCell ref="B61:B62"/>
    <mergeCell ref="A66:A67"/>
    <mergeCell ref="B66:B67"/>
    <mergeCell ref="A70:A71"/>
    <mergeCell ref="B70:B71"/>
    <mergeCell ref="A72:A73"/>
    <mergeCell ref="B72:B73"/>
    <mergeCell ref="A74:A76"/>
    <mergeCell ref="B74:B76"/>
    <mergeCell ref="A77:A78"/>
    <mergeCell ref="B77:B78"/>
    <mergeCell ref="A79:A80"/>
    <mergeCell ref="B79:B80"/>
    <mergeCell ref="A82:A84"/>
    <mergeCell ref="B82:B84"/>
    <mergeCell ref="A85:A87"/>
    <mergeCell ref="B85:B87"/>
    <mergeCell ref="A96:A98"/>
    <mergeCell ref="B96:B98"/>
    <mergeCell ref="A99:A100"/>
    <mergeCell ref="B99:B100"/>
    <mergeCell ref="A101:D101"/>
    <mergeCell ref="A106:E106"/>
    <mergeCell ref="A107:B108"/>
    <mergeCell ref="C107:D108"/>
    <mergeCell ref="A124:D124"/>
  </mergeCells>
  <printOptions headings="false" gridLines="false" gridLinesSet="true" horizontalCentered="true" verticalCentered="false"/>
  <pageMargins left="0.157638888888889" right="0.157638888888889" top="1.18125" bottom="0.827083333333333" header="0.511811023622047" footer="0.511811023622047"/>
  <pageSetup paperSize="77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8.625" defaultRowHeight="14.25" zeroHeight="false" outlineLevelRow="0" outlineLevelCol="0"/>
  <cols>
    <col collapsed="false" customWidth="true" hidden="false" outlineLevel="0" max="1" min="1" style="1" width="11.88"/>
    <col collapsed="false" customWidth="true" hidden="false" outlineLevel="0" max="2" min="2" style="1" width="45.12"/>
    <col collapsed="false" customWidth="true" hidden="false" outlineLevel="0" max="3" min="3" style="1" width="18.12"/>
    <col collapsed="false" customWidth="true" hidden="false" outlineLevel="0" max="4" min="4" style="1" width="7"/>
    <col collapsed="false" customWidth="true" hidden="false" outlineLevel="0" max="5" min="5" style="1" width="22.5"/>
    <col collapsed="false" customWidth="true" hidden="false" outlineLevel="0" max="6" min="6" style="1" width="15.38"/>
    <col collapsed="false" customWidth="true" hidden="false" outlineLevel="0" max="7" min="7" style="0" width="24.12"/>
    <col collapsed="false" customWidth="true" hidden="false" outlineLevel="0" max="1023" min="8" style="0" width="8.5"/>
  </cols>
  <sheetData>
    <row r="1" customFormat="false" ht="17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21" hidden="false" customHeight="true" outlineLevel="0" collapsed="false">
      <c r="A2" s="3" t="s">
        <v>150</v>
      </c>
      <c r="B2" s="3"/>
      <c r="C2" s="3"/>
      <c r="D2" s="3"/>
      <c r="E2" s="3"/>
      <c r="F2" s="3"/>
      <c r="G2" s="3"/>
    </row>
    <row r="3" customFormat="false" ht="28.5" hidden="false" customHeight="true" outlineLevel="0" collapsed="false">
      <c r="A3" s="4" t="s">
        <v>151</v>
      </c>
      <c r="B3" s="4"/>
      <c r="C3" s="4"/>
      <c r="D3" s="4"/>
      <c r="E3" s="4"/>
      <c r="F3" s="4"/>
      <c r="G3" s="4"/>
    </row>
    <row r="4" customFormat="false" ht="26.25" hidden="false" customHeight="true" outlineLevel="0" collapsed="false">
      <c r="A4" s="20" t="s">
        <v>152</v>
      </c>
      <c r="B4" s="20"/>
      <c r="C4" s="20"/>
      <c r="D4" s="20"/>
      <c r="E4" s="20"/>
      <c r="F4" s="20"/>
      <c r="G4" s="20"/>
    </row>
    <row r="5" s="9" customFormat="true" ht="53.25" hidden="false" customHeight="true" outlineLevel="0" collapsed="false">
      <c r="A5" s="22" t="s">
        <v>140</v>
      </c>
      <c r="B5" s="22"/>
      <c r="C5" s="23" t="s">
        <v>153</v>
      </c>
      <c r="D5" s="8" t="s">
        <v>154</v>
      </c>
      <c r="E5" s="8"/>
      <c r="F5" s="8"/>
      <c r="G5" s="8" t="s">
        <v>155</v>
      </c>
    </row>
    <row r="6" s="9" customFormat="true" ht="26.25" hidden="false" customHeight="true" outlineLevel="0" collapsed="false">
      <c r="A6" s="24" t="n">
        <v>155007</v>
      </c>
      <c r="B6" s="24" t="s">
        <v>156</v>
      </c>
      <c r="C6" s="25" t="s">
        <v>157</v>
      </c>
      <c r="D6" s="26" t="n">
        <v>9</v>
      </c>
      <c r="E6" s="27" t="s">
        <v>158</v>
      </c>
      <c r="F6" s="27"/>
      <c r="G6" s="28" t="n">
        <v>124.09</v>
      </c>
    </row>
    <row r="7" customFormat="false" ht="26.25" hidden="false" customHeight="true" outlineLevel="0" collapsed="false">
      <c r="A7" s="29" t="s">
        <v>159</v>
      </c>
      <c r="B7" s="29"/>
      <c r="C7" s="29"/>
      <c r="D7" s="29"/>
      <c r="E7" s="29"/>
      <c r="F7" s="29"/>
      <c r="G7" s="30" t="n">
        <f aca="false">SUM(G6:G6)</f>
        <v>124.09</v>
      </c>
    </row>
  </sheetData>
  <mergeCells count="8">
    <mergeCell ref="A1:G1"/>
    <mergeCell ref="A2:G2"/>
    <mergeCell ref="A3:G3"/>
    <mergeCell ref="A4:G4"/>
    <mergeCell ref="A5:B5"/>
    <mergeCell ref="D5:F5"/>
    <mergeCell ref="E6:F6"/>
    <mergeCell ref="A7:F7"/>
  </mergeCells>
  <printOptions headings="false" gridLines="false" gridLinesSet="true" horizontalCentered="true" verticalCentered="false"/>
  <pageMargins left="0.00138888888888889" right="0.157638888888889" top="1.18125" bottom="0.827083333333333" header="0.511811023622047" footer="0.511811023622047"/>
  <pageSetup paperSize="9" scale="8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17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25" defaultRowHeight="14.25" zeroHeight="false" outlineLevelRow="0" outlineLevelCol="0"/>
  <cols>
    <col collapsed="false" customWidth="true" hidden="false" outlineLevel="0" max="1" min="1" style="1" width="11.88"/>
    <col collapsed="false" customWidth="true" hidden="false" outlineLevel="0" max="2" min="2" style="1" width="44"/>
    <col collapsed="false" customWidth="true" hidden="false" outlineLevel="0" max="3" min="3" style="1" width="23.25"/>
    <col collapsed="false" customWidth="true" hidden="false" outlineLevel="0" max="4" min="4" style="1" width="7"/>
    <col collapsed="false" customWidth="true" hidden="false" outlineLevel="0" max="5" min="5" style="1" width="29.5"/>
    <col collapsed="false" customWidth="true" hidden="false" outlineLevel="0" max="6" min="6" style="1" width="19.38"/>
    <col collapsed="false" customWidth="true" hidden="false" outlineLevel="0" max="7" min="7" style="0" width="23.63"/>
    <col collapsed="false" customWidth="true" hidden="false" outlineLevel="0" max="8" min="8" style="0" width="22.76"/>
    <col collapsed="false" customWidth="true" hidden="false" outlineLevel="0" max="9" min="9" style="0" width="20.62"/>
    <col collapsed="false" customWidth="true" hidden="false" outlineLevel="0" max="10" min="10" style="0" width="12.12"/>
    <col collapsed="false" customWidth="true" hidden="false" outlineLevel="0" max="11" min="11" style="0" width="11.12"/>
    <col collapsed="false" customWidth="true" hidden="false" outlineLevel="0" max="1023" min="12" style="0" width="8.5"/>
  </cols>
  <sheetData>
    <row r="1" customFormat="false" ht="1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21" hidden="false" customHeight="true" outlineLevel="0" collapsed="false">
      <c r="A2" s="2" t="s">
        <v>160</v>
      </c>
      <c r="B2" s="2"/>
      <c r="C2" s="2"/>
      <c r="D2" s="2"/>
      <c r="E2" s="2"/>
      <c r="F2" s="2"/>
      <c r="G2" s="2"/>
      <c r="H2" s="2"/>
      <c r="I2" s="2"/>
    </row>
    <row r="3" customFormat="false" ht="27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25.5" hidden="false" customHeight="true" outlineLevel="0" collapsed="false">
      <c r="A4" s="31" t="s">
        <v>161</v>
      </c>
      <c r="B4" s="31"/>
      <c r="C4" s="31"/>
      <c r="D4" s="31"/>
      <c r="E4" s="31"/>
      <c r="F4" s="31"/>
      <c r="G4" s="31"/>
      <c r="H4" s="31"/>
      <c r="I4" s="31"/>
    </row>
    <row r="5" s="6" customFormat="true" ht="48.75" hidden="false" customHeight="true" outlineLevel="0" collapsed="false">
      <c r="A5" s="20" t="s">
        <v>162</v>
      </c>
      <c r="B5" s="20"/>
      <c r="C5" s="20"/>
      <c r="D5" s="20"/>
      <c r="E5" s="20"/>
      <c r="F5" s="20"/>
      <c r="G5" s="20"/>
      <c r="H5" s="20"/>
      <c r="I5" s="20"/>
    </row>
    <row r="6" s="9" customFormat="true" ht="39" hidden="false" customHeight="true" outlineLevel="0" collapsed="false">
      <c r="A6" s="7" t="s">
        <v>163</v>
      </c>
      <c r="B6" s="7"/>
      <c r="C6" s="7" t="s">
        <v>164</v>
      </c>
      <c r="D6" s="7" t="s">
        <v>6</v>
      </c>
      <c r="E6" s="7"/>
      <c r="F6" s="32" t="s">
        <v>165</v>
      </c>
      <c r="G6" s="33" t="s">
        <v>166</v>
      </c>
      <c r="H6" s="33" t="s">
        <v>167</v>
      </c>
      <c r="I6" s="33" t="s">
        <v>139</v>
      </c>
    </row>
    <row r="7" s="9" customFormat="true" ht="16.5" hidden="false" customHeight="false" outlineLevel="0" collapsed="false">
      <c r="A7" s="7"/>
      <c r="B7" s="7"/>
      <c r="C7" s="7"/>
      <c r="D7" s="7"/>
      <c r="E7" s="7"/>
      <c r="F7" s="32"/>
      <c r="G7" s="33" t="s">
        <v>168</v>
      </c>
      <c r="H7" s="33" t="s">
        <v>168</v>
      </c>
      <c r="I7" s="33" t="s">
        <v>168</v>
      </c>
    </row>
    <row r="8" s="9" customFormat="true" ht="27" hidden="false" customHeight="true" outlineLevel="0" collapsed="false">
      <c r="A8" s="34" t="n">
        <v>154040</v>
      </c>
      <c r="B8" s="24" t="s">
        <v>169</v>
      </c>
      <c r="C8" s="35" t="s">
        <v>170</v>
      </c>
      <c r="D8" s="34" t="s">
        <v>15</v>
      </c>
      <c r="E8" s="34" t="s">
        <v>171</v>
      </c>
      <c r="F8" s="34" t="n">
        <v>3</v>
      </c>
      <c r="G8" s="36"/>
      <c r="H8" s="36" t="n">
        <v>912801.35</v>
      </c>
      <c r="I8" s="36" t="n">
        <v>912801.35</v>
      </c>
    </row>
    <row r="9" s="13" customFormat="true" ht="27" hidden="false" customHeight="true" outlineLevel="0" collapsed="false">
      <c r="A9" s="34" t="s">
        <v>172</v>
      </c>
      <c r="B9" s="24" t="s">
        <v>173</v>
      </c>
      <c r="C9" s="35" t="s">
        <v>174</v>
      </c>
      <c r="D9" s="34" t="s">
        <v>15</v>
      </c>
      <c r="E9" s="34" t="s">
        <v>171</v>
      </c>
      <c r="F9" s="34" t="n">
        <v>3</v>
      </c>
      <c r="G9" s="36" t="n">
        <v>99713.6</v>
      </c>
      <c r="H9" s="36"/>
      <c r="I9" s="36" t="n">
        <v>99713.6</v>
      </c>
    </row>
    <row r="10" s="13" customFormat="true" ht="27" hidden="false" customHeight="true" outlineLevel="0" collapsed="false">
      <c r="A10" s="34" t="n">
        <v>153038</v>
      </c>
      <c r="B10" s="24" t="s">
        <v>40</v>
      </c>
      <c r="C10" s="35" t="s">
        <v>175</v>
      </c>
      <c r="D10" s="34" t="n">
        <v>3</v>
      </c>
      <c r="E10" s="34" t="s">
        <v>171</v>
      </c>
      <c r="F10" s="34" t="n">
        <v>3</v>
      </c>
      <c r="G10" s="36" t="n">
        <v>709000</v>
      </c>
      <c r="H10" s="36"/>
      <c r="I10" s="36"/>
    </row>
    <row r="11" customFormat="false" ht="16.5" hidden="false" customHeight="true" outlineLevel="0" collapsed="false">
      <c r="A11" s="37" t="s">
        <v>139</v>
      </c>
      <c r="B11" s="37"/>
      <c r="C11" s="37"/>
      <c r="D11" s="37"/>
      <c r="E11" s="37"/>
      <c r="F11" s="38"/>
      <c r="G11" s="39" t="n">
        <v>808713.6</v>
      </c>
      <c r="H11" s="39" t="n">
        <v>912801.35</v>
      </c>
      <c r="I11" s="39" t="n">
        <v>1012514.95</v>
      </c>
    </row>
    <row r="12" customFormat="false" ht="9" hidden="false" customHeight="true" outlineLevel="0" collapsed="false">
      <c r="A12" s="37"/>
      <c r="B12" s="37"/>
      <c r="C12" s="37"/>
      <c r="D12" s="37"/>
      <c r="E12" s="37"/>
      <c r="F12" s="38"/>
      <c r="G12" s="39"/>
      <c r="H12" s="39"/>
      <c r="I12" s="39"/>
    </row>
    <row r="16" customFormat="false" ht="30.75" hidden="false" customHeight="true" outlineLevel="0" collapsed="false">
      <c r="A16" s="20" t="s">
        <v>176</v>
      </c>
      <c r="B16" s="20"/>
      <c r="C16" s="20"/>
      <c r="D16" s="20"/>
      <c r="E16" s="20"/>
      <c r="F16" s="20"/>
      <c r="G16" s="20"/>
      <c r="H16" s="20"/>
      <c r="I16" s="20"/>
    </row>
    <row r="17" customFormat="false" ht="35.25" hidden="false" customHeight="true" outlineLevel="0" collapsed="false">
      <c r="A17" s="22" t="s">
        <v>163</v>
      </c>
      <c r="B17" s="22"/>
      <c r="C17" s="22" t="s">
        <v>164</v>
      </c>
      <c r="D17" s="8" t="s">
        <v>154</v>
      </c>
      <c r="E17" s="8"/>
      <c r="F17" s="8"/>
      <c r="G17" s="33" t="s">
        <v>177</v>
      </c>
      <c r="H17" s="33"/>
      <c r="I17" s="8" t="s">
        <v>155</v>
      </c>
    </row>
    <row r="18" customFormat="false" ht="35.25" hidden="false" customHeight="true" outlineLevel="0" collapsed="false">
      <c r="A18" s="40" t="s">
        <v>178</v>
      </c>
      <c r="B18" s="24" t="s">
        <v>169</v>
      </c>
      <c r="C18" s="35" t="s">
        <v>170</v>
      </c>
      <c r="D18" s="26" t="n">
        <v>3</v>
      </c>
      <c r="E18" s="41" t="s">
        <v>16</v>
      </c>
      <c r="F18" s="41"/>
      <c r="G18" s="34" t="s">
        <v>179</v>
      </c>
      <c r="H18" s="34" t="s">
        <v>180</v>
      </c>
      <c r="I18" s="28" t="n">
        <v>912801.35</v>
      </c>
    </row>
    <row r="19" customFormat="false" ht="27" hidden="false" customHeight="true" outlineLevel="0" collapsed="false">
      <c r="A19" s="40" t="s">
        <v>172</v>
      </c>
      <c r="B19" s="24" t="s">
        <v>173</v>
      </c>
      <c r="C19" s="35" t="s">
        <v>174</v>
      </c>
      <c r="D19" s="26" t="n">
        <v>3</v>
      </c>
      <c r="E19" s="41" t="s">
        <v>16</v>
      </c>
      <c r="F19" s="41"/>
      <c r="G19" s="34" t="s">
        <v>179</v>
      </c>
      <c r="H19" s="34" t="s">
        <v>180</v>
      </c>
      <c r="I19" s="28" t="n">
        <v>111711.54</v>
      </c>
    </row>
    <row r="20" customFormat="false" ht="27" hidden="false" customHeight="true" outlineLevel="0" collapsed="false">
      <c r="A20" s="34" t="n">
        <v>153038</v>
      </c>
      <c r="B20" s="24" t="s">
        <v>40</v>
      </c>
      <c r="C20" s="35" t="s">
        <v>175</v>
      </c>
      <c r="D20" s="34" t="n">
        <v>3</v>
      </c>
      <c r="E20" s="41" t="s">
        <v>16</v>
      </c>
      <c r="F20" s="41"/>
      <c r="G20" s="34" t="s">
        <v>179</v>
      </c>
      <c r="H20" s="34" t="s">
        <v>180</v>
      </c>
      <c r="I20" s="28" t="n">
        <v>709000</v>
      </c>
    </row>
    <row r="21" customFormat="false" ht="22.5" hidden="false" customHeight="true" outlineLevel="0" collapsed="false">
      <c r="A21" s="29" t="s">
        <v>159</v>
      </c>
      <c r="B21" s="29"/>
      <c r="C21" s="29"/>
      <c r="D21" s="29"/>
      <c r="E21" s="29"/>
      <c r="F21" s="29"/>
      <c r="G21" s="42"/>
      <c r="H21" s="42"/>
      <c r="I21" s="30" t="n">
        <v>1733512.89</v>
      </c>
    </row>
    <row r="23" customFormat="false" ht="15" hidden="false" customHeight="false" outlineLevel="0" collapsed="false">
      <c r="G23" s="43"/>
    </row>
  </sheetData>
  <mergeCells count="22">
    <mergeCell ref="A1:I1"/>
    <mergeCell ref="A2:I2"/>
    <mergeCell ref="A3:I3"/>
    <mergeCell ref="A4:I4"/>
    <mergeCell ref="A5:I5"/>
    <mergeCell ref="A6:B7"/>
    <mergeCell ref="C6:C7"/>
    <mergeCell ref="D6:E7"/>
    <mergeCell ref="F6:F7"/>
    <mergeCell ref="A11:E12"/>
    <mergeCell ref="F11:F12"/>
    <mergeCell ref="G11:G12"/>
    <mergeCell ref="H11:H12"/>
    <mergeCell ref="I11:I12"/>
    <mergeCell ref="A16:I16"/>
    <mergeCell ref="A17:B17"/>
    <mergeCell ref="D17:F17"/>
    <mergeCell ref="G17:H17"/>
    <mergeCell ref="E18:F18"/>
    <mergeCell ref="E19:F19"/>
    <mergeCell ref="E20:F20"/>
    <mergeCell ref="A21:F21"/>
  </mergeCells>
  <printOptions headings="false" gridLines="false" gridLinesSet="true" horizontalCentered="true" verticalCentered="false"/>
  <pageMargins left="0.157638888888889" right="0.157638888888889" top="1.18125" bottom="0.827083333333333" header="0.511811023622047" footer="0.511811023622047"/>
  <pageSetup paperSize="77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LibreOffice/7.4.2.3$Windows_X86_64 LibreOffice_project/382eef1f22670f7f4118c8c2dd222ec7ad009daf</Application>
  <AppVersion>15.0000</AppVersion>
  <Company>TRF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2017-05-10T18:23:52Z</dcterms:created>
  <dc:creator>tr161703</dc:creator>
  <dc:description/>
  <dc:language>pt-BR</dc:language>
  <cp:lastModifiedBy>JFMG</cp:lastModifiedBy>
  <dcterms:modified xsi:type="dcterms:W3CDTF">2023-03-20T16:16:22Z</dcterms:modified>
  <cp:revision>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