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730" windowHeight="11760"/>
  </bookViews>
  <sheets>
    <sheet name="Cargos Vagos - TRF6" sheetId="3" r:id="rId1"/>
  </sheets>
  <definedNames>
    <definedName name="_xlnm._FilterDatabase" localSheetId="0" hidden="1">'Cargos Vagos - TRF6'!$A$14:$H$34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64" i="3"/>
  <c r="A44"/>
</calcChain>
</file>

<file path=xl/sharedStrings.xml><?xml version="1.0" encoding="utf-8"?>
<sst xmlns="http://schemas.openxmlformats.org/spreadsheetml/2006/main" count="244" uniqueCount="109">
  <si>
    <t>LOCAL</t>
  </si>
  <si>
    <t>NOME</t>
  </si>
  <si>
    <t>CARGO</t>
  </si>
  <si>
    <t>TIPO DE VAGA</t>
  </si>
  <si>
    <t>NÚMERO DO ATO</t>
  </si>
  <si>
    <t>DATA DA PUBLICAÇÃO</t>
  </si>
  <si>
    <t>OBSERVAÇÃO</t>
  </si>
  <si>
    <t>BELO HORIZONTE</t>
  </si>
  <si>
    <t>RENI BATISTA DE ANDRADE</t>
  </si>
  <si>
    <t>AUXILIAR JUDICIÁRIO/ADMINISTRATIVA (APOIO DE SERVIÇOS DIVERSOS)</t>
  </si>
  <si>
    <t>APOSENTADORIA</t>
  </si>
  <si>
    <t>1034/2008</t>
  </si>
  <si>
    <t>CARGO EM EXTINÇÃO</t>
  </si>
  <si>
    <t>ENIO CÉSAR DE OLIVEIRA CARVALHO</t>
  </si>
  <si>
    <t>TÉCNICO JUDICIÁRIO/APOIO ESPECIALIZADO (INFORMÁTICA)</t>
  </si>
  <si>
    <t>5462521 / 102/2022</t>
  </si>
  <si>
    <t>PROVIMENTO SUSPENSO</t>
  </si>
  <si>
    <t>SILVANIA ALVES PENA</t>
  </si>
  <si>
    <t>9234701/ 102/2022</t>
  </si>
  <si>
    <t>EUNICE FERNANDES PAES DE ALMEIDA</t>
  </si>
  <si>
    <t>9930098/ 102/2022</t>
  </si>
  <si>
    <t>JOSÉ ANTÔNIO SILVA DANTAS</t>
  </si>
  <si>
    <t>10322764/ 102/2022</t>
  </si>
  <si>
    <t>RAIMUNDO AMÂNCIO DE SOUSA</t>
  </si>
  <si>
    <t>10346382/ 102/2022</t>
  </si>
  <si>
    <t>TEREZINHA DO CARMO DOS REIS SALES</t>
  </si>
  <si>
    <t>10748740/ 102/2022</t>
  </si>
  <si>
    <t>ANALISTA JUDICIÁRIO/JUDICIÁRIA</t>
  </si>
  <si>
    <t>HELTON BOTELHO DINIZ</t>
  </si>
  <si>
    <t>TÉCNICO JUDICIÁRIO/APOIO ESPECIALIZADO (OPERAÇÃO DE COMPUTADOR)</t>
  </si>
  <si>
    <t>343/2022</t>
  </si>
  <si>
    <t>ANALISTA JUDICIÁRIO/JUDICIÁRIA (OFICIAL DE JUSTIÇA AVALIADOR)</t>
  </si>
  <si>
    <t>UBERABA</t>
  </si>
  <si>
    <t>TÉCNICO JUDICIÁRIO/ADMINISTRATIVA</t>
  </si>
  <si>
    <t>POSSE EM OUTRO CARGO INACUMULÁVEL</t>
  </si>
  <si>
    <t>DIEGO DAVID ROGÉRIO</t>
  </si>
  <si>
    <t>632/2022</t>
  </si>
  <si>
    <t>ANALISTA JUDICIÁRIO/ JUDICIÁRIA</t>
  </si>
  <si>
    <t>GENI DE LELLIS FERREIRA</t>
  </si>
  <si>
    <t>TRF6 - 161/2022</t>
  </si>
  <si>
    <t>LAÉRCIO JUSTINIANO RIBEIRO</t>
  </si>
  <si>
    <t>TRF6 - 177/2022</t>
  </si>
  <si>
    <t>GOVERNADOR VALADARES</t>
  </si>
  <si>
    <t>FELIPE COVRE</t>
  </si>
  <si>
    <t>TRF6 - 208/2022</t>
  </si>
  <si>
    <t>PEDRO LIBERATO MESQUITA PALMEIRA FILHO</t>
  </si>
  <si>
    <t>TRF6 - 217/2022</t>
  </si>
  <si>
    <t>MARTA MENDES DE OLIVEIRA PINTO</t>
  </si>
  <si>
    <t>TELMA DE SOUZA COSTA</t>
  </si>
  <si>
    <t>TRF6 - 231/2022</t>
  </si>
  <si>
    <t>TRIBUNAL REGIONAL FEDERAL DA 6ª REGIÃO</t>
  </si>
  <si>
    <t>ELIZABETH GONÇALVES MACIEL MOREIRA</t>
  </si>
  <si>
    <t>TRF6 - 203/2022</t>
  </si>
  <si>
    <t>CARGOS VAGOS - TRF1</t>
  </si>
  <si>
    <r>
      <t xml:space="preserve">CARGOS VAGOS - TRF6 </t>
    </r>
    <r>
      <rPr>
        <b/>
        <sz val="12"/>
        <color theme="5"/>
        <rFont val="Calibri"/>
        <family val="2"/>
        <scheme val="minor"/>
      </rPr>
      <t>(A PARTIR DE 19/08/2022)</t>
    </r>
  </si>
  <si>
    <t>UBERLÂNDIA</t>
  </si>
  <si>
    <t>LETÍCIA POTRATZ LIMA</t>
  </si>
  <si>
    <t>ROSSANA DIAS REZENDE TAGLIALEGNA</t>
  </si>
  <si>
    <t>PEDRO AMADO ALVES</t>
  </si>
  <si>
    <t>TICIANA APARECIDA MELO MARTINS DE OLIVEIRA</t>
  </si>
  <si>
    <t>GABRIELA SANTOS AHNERT</t>
  </si>
  <si>
    <t>MONTES CLAROS</t>
  </si>
  <si>
    <t xml:space="preserve">GOVERNADOR VALADARES </t>
  </si>
  <si>
    <t xml:space="preserve">MURIAÉ </t>
  </si>
  <si>
    <t>ATO PRESI - 48</t>
  </si>
  <si>
    <t>TRF6 - 229/2022 (Retificado publ. 22/02)</t>
  </si>
  <si>
    <t>ANDRÉA MÁRCIA SAVASSI FONSECA</t>
  </si>
  <si>
    <t xml:space="preserve">ATO PRESI - 68 </t>
  </si>
  <si>
    <t>ATO PRESI - 49</t>
  </si>
  <si>
    <t>ATO PRESI - 62</t>
  </si>
  <si>
    <t>ATO PRESI - 47 / ATO PRESI 66 (REMANEJAMENTO)</t>
  </si>
  <si>
    <t xml:space="preserve">AGENTE DE POLÍCIA JUDICIAL </t>
  </si>
  <si>
    <t>VANDA ELENA DE FARIA ARAÚJO</t>
  </si>
  <si>
    <t>ATO PRESI - 98</t>
  </si>
  <si>
    <t>ANALISTA JUDICIÁRIO/ APOIO ESPECIALIZADO/ INFORMÁTICA</t>
  </si>
  <si>
    <t>ANALISTA JUDICIÁRIO/ APOIO ESPECIALIZADO/ BIBLIOTECONOMIA</t>
  </si>
  <si>
    <t>ANALISTA JUDICIÁRIO/ APOIO ESPECIALIZADO/ ESTATÍSTICA</t>
  </si>
  <si>
    <t>Quantidade</t>
  </si>
  <si>
    <t>CARGOS VAGOS - CRIADOS PELA Lei 14.226, de 20/01/2021</t>
  </si>
  <si>
    <t>CARGO CRIADO PELA LEI</t>
  </si>
  <si>
    <t>ANALISTA JUDICIÁRIO/ APOIO ESPECIALIZADO/ CIÊNCIAS CONTÁBEIS</t>
  </si>
  <si>
    <t>ANALISTA JUDICIÁRIO/ APOIO ESPECIALIZADO/ ENGENHARIA CIVIL</t>
  </si>
  <si>
    <t>ANALISTA JUDICIÁRIO/ APOIO ESPECIALIZADO/ENGENHARIA ELÉTRICA</t>
  </si>
  <si>
    <t>NEUSA LEMOS FERREIRA</t>
  </si>
  <si>
    <t>ATO PRESI - 99</t>
  </si>
  <si>
    <t>CARGOS CRIADOS PELA LEI</t>
  </si>
  <si>
    <t>FERNANDA ÁLVARES SANTOS</t>
  </si>
  <si>
    <t>ATO PRESI - 100</t>
  </si>
  <si>
    <t>CÁSSIA APARECIDA DE SOUZA FRANÇA</t>
  </si>
  <si>
    <t>ATO PRESI - 109</t>
  </si>
  <si>
    <t>MARIA DE FÁTIMA VIEIRA</t>
  </si>
  <si>
    <t>ATO PRESI - 114</t>
  </si>
  <si>
    <t>17/02/2023 e 28/02/2023</t>
  </si>
  <si>
    <t>ATO PRESI - 73 / ATO PRESI 116 (REMANEJAMENTO)</t>
  </si>
  <si>
    <t>ATO PRESI - 51 / ATO PRESI 116 (REMANEJAMENTO)</t>
  </si>
  <si>
    <t>02/02/2023 e 30/03/23</t>
  </si>
  <si>
    <t xml:space="preserve">REMOÇÃO </t>
  </si>
  <si>
    <t>JOSÉ RAFAEL DA CRUZ PRESTES - REMANEJADO</t>
  </si>
  <si>
    <t>JUIZ DE FORA</t>
  </si>
  <si>
    <t>LUCIANA BORBONI DELGADO</t>
  </si>
  <si>
    <t>ATO PRESI - 118</t>
  </si>
  <si>
    <t>SETE LAGOAS</t>
  </si>
  <si>
    <t>POSSE EM OUTRO CARGO INACUMULÁVEL/REMANEJAMENTO/REMANEJAMENTO</t>
  </si>
  <si>
    <t>28/02/2023 / 30/03/2023 E 19/04/2023</t>
  </si>
  <si>
    <t>RESUMO</t>
  </si>
  <si>
    <t>QUANTIDADE</t>
  </si>
  <si>
    <t>SJMG</t>
  </si>
  <si>
    <t>AGENTE DE POLÍCIA JUDICIAL</t>
  </si>
  <si>
    <t>TOTAL</t>
  </si>
</sst>
</file>

<file path=xl/styles.xml><?xml version="1.0" encoding="utf-8"?>
<styleSheet xmlns="http://schemas.openxmlformats.org/spreadsheetml/2006/main">
  <numFmts count="1">
    <numFmt numFmtId="44" formatCode="_-&quot;R$&quot;\ * #,##0.00_-;\-&quot;R$&quot;\ * #,##0.00_-;_-&quot;R$&quot;\ * &quot;-&quot;??_-;_-@_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b/>
      <sz val="20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5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20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D9E1F2"/>
        <bgColor rgb="FF000000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0" fillId="0" borderId="10" xfId="0" applyBorder="1"/>
    <xf numFmtId="14" fontId="0" fillId="0" borderId="10" xfId="0" applyNumberFormat="1" applyBorder="1"/>
    <xf numFmtId="0" fontId="0" fillId="33" borderId="10" xfId="0" applyFill="1" applyBorder="1"/>
    <xf numFmtId="0" fontId="0" fillId="0" borderId="10" xfId="0" applyBorder="1" applyAlignment="1">
      <alignment wrapText="1"/>
    </xf>
    <xf numFmtId="0" fontId="0" fillId="0" borderId="10" xfId="43" applyNumberFormat="1" applyFont="1" applyFill="1" applyBorder="1" applyAlignment="1">
      <alignment horizontal="left"/>
    </xf>
    <xf numFmtId="14" fontId="0" fillId="0" borderId="10" xfId="0" applyNumberFormat="1" applyBorder="1" applyAlignment="1">
      <alignment horizontal="left"/>
    </xf>
    <xf numFmtId="14" fontId="0" fillId="0" borderId="10" xfId="0" applyNumberFormat="1" applyBorder="1" applyAlignment="1">
      <alignment horizontal="left" wrapText="1"/>
    </xf>
    <xf numFmtId="1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 horizontal="center"/>
    </xf>
    <xf numFmtId="14" fontId="20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35" borderId="10" xfId="0" applyFill="1" applyBorder="1"/>
    <xf numFmtId="0" fontId="16" fillId="35" borderId="10" xfId="0" applyFont="1" applyFill="1" applyBorder="1"/>
    <xf numFmtId="0" fontId="16" fillId="35" borderId="10" xfId="0" applyFont="1" applyFill="1" applyBorder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wrapText="1"/>
    </xf>
    <xf numFmtId="14" fontId="0" fillId="0" borderId="10" xfId="0" applyNumberFormat="1" applyFill="1" applyBorder="1" applyAlignment="1">
      <alignment horizontal="left" wrapText="1"/>
    </xf>
    <xf numFmtId="0" fontId="0" fillId="33" borderId="10" xfId="0" applyFill="1" applyBorder="1" applyAlignment="1">
      <alignment wrapText="1"/>
    </xf>
    <xf numFmtId="0" fontId="0" fillId="0" borderId="10" xfId="0" applyFill="1" applyBorder="1"/>
    <xf numFmtId="0" fontId="0" fillId="0" borderId="0" xfId="0" applyFill="1" applyBorder="1"/>
    <xf numFmtId="0" fontId="16" fillId="35" borderId="16" xfId="0" applyFont="1" applyFill="1" applyBorder="1" applyAlignment="1">
      <alignment horizontal="center"/>
    </xf>
    <xf numFmtId="0" fontId="0" fillId="0" borderId="16" xfId="0" applyBorder="1" applyAlignment="1">
      <alignment wrapText="1"/>
    </xf>
    <xf numFmtId="0" fontId="16" fillId="0" borderId="0" xfId="0" applyFont="1" applyFill="1" applyBorder="1"/>
    <xf numFmtId="0" fontId="0" fillId="37" borderId="0" xfId="0" applyFill="1"/>
    <xf numFmtId="0" fontId="19" fillId="0" borderId="0" xfId="0" applyFont="1" applyFill="1" applyBorder="1" applyAlignment="1"/>
    <xf numFmtId="0" fontId="16" fillId="35" borderId="10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0" fontId="16" fillId="37" borderId="0" xfId="0" applyFont="1" applyFill="1" applyAlignment="1">
      <alignment horizontal="center"/>
    </xf>
    <xf numFmtId="14" fontId="0" fillId="0" borderId="10" xfId="0" applyNumberFormat="1" applyFill="1" applyBorder="1"/>
    <xf numFmtId="14" fontId="0" fillId="0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 horizontal="center" wrapText="1"/>
    </xf>
    <xf numFmtId="0" fontId="19" fillId="34" borderId="0" xfId="0" applyFont="1" applyFill="1" applyBorder="1" applyAlignment="1">
      <alignment horizontal="center" wrapText="1"/>
    </xf>
    <xf numFmtId="0" fontId="19" fillId="34" borderId="0" xfId="0" applyFont="1" applyFill="1" applyBorder="1" applyAlignment="1">
      <alignment horizontal="center"/>
    </xf>
    <xf numFmtId="0" fontId="21" fillId="36" borderId="12" xfId="0" applyFont="1" applyFill="1" applyBorder="1" applyAlignment="1">
      <alignment horizontal="center"/>
    </xf>
    <xf numFmtId="0" fontId="21" fillId="36" borderId="13" xfId="0" applyFont="1" applyFill="1" applyBorder="1" applyAlignment="1">
      <alignment horizontal="center"/>
    </xf>
    <xf numFmtId="0" fontId="21" fillId="36" borderId="14" xfId="0" applyFont="1" applyFill="1" applyBorder="1" applyAlignment="1">
      <alignment horizontal="center"/>
    </xf>
    <xf numFmtId="0" fontId="21" fillId="36" borderId="15" xfId="0" applyFont="1" applyFill="1" applyBorder="1" applyAlignment="1">
      <alignment horizontal="center"/>
    </xf>
    <xf numFmtId="0" fontId="24" fillId="39" borderId="10" xfId="0" applyFont="1" applyFill="1" applyBorder="1"/>
    <xf numFmtId="0" fontId="25" fillId="0" borderId="10" xfId="0" applyFont="1" applyBorder="1"/>
    <xf numFmtId="0" fontId="25" fillId="0" borderId="10" xfId="0" applyFont="1" applyBorder="1" applyAlignment="1">
      <alignment wrapText="1"/>
    </xf>
    <xf numFmtId="0" fontId="25" fillId="38" borderId="10" xfId="0" applyFont="1" applyFill="1" applyBorder="1"/>
    <xf numFmtId="0" fontId="24" fillId="38" borderId="10" xfId="0" applyFont="1" applyFill="1" applyBorder="1"/>
    <xf numFmtId="0" fontId="23" fillId="38" borderId="16" xfId="0" applyFont="1" applyFill="1" applyBorder="1" applyAlignment="1">
      <alignment horizontal="center" wrapText="1"/>
    </xf>
    <xf numFmtId="0" fontId="23" fillId="38" borderId="17" xfId="0" applyFont="1" applyFill="1" applyBorder="1" applyAlignment="1">
      <alignment horizontal="center" wrapText="1"/>
    </xf>
    <xf numFmtId="0" fontId="23" fillId="38" borderId="18" xfId="0" applyFont="1" applyFill="1" applyBorder="1" applyAlignment="1">
      <alignment horizontal="center" wrapText="1"/>
    </xf>
    <xf numFmtId="0" fontId="25" fillId="33" borderId="10" xfId="0" applyFont="1" applyFill="1" applyBorder="1" applyAlignment="1">
      <alignment wrapText="1"/>
    </xf>
    <xf numFmtId="0" fontId="25" fillId="33" borderId="10" xfId="0" applyFont="1" applyFill="1" applyBorder="1"/>
    <xf numFmtId="0" fontId="25" fillId="0" borderId="10" xfId="0" applyFont="1" applyFill="1" applyBorder="1"/>
  </cellXfs>
  <cellStyles count="44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Hyperlink" xfId="42"/>
    <cellStyle name="Incorreto" xfId="7" builtinId="27" customBuiltin="1"/>
    <cellStyle name="Moeda" xfId="43" builtinId="4"/>
    <cellStyle name="Neutra" xfId="8" builtinId="28" customBuiltin="1"/>
    <cellStyle name="Normal" xfId="0" builtinId="0"/>
    <cellStyle name="Nota" xfId="15" builtinId="10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A42C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4"/>
  <sheetViews>
    <sheetView tabSelected="1" topLeftCell="A29" workbookViewId="0">
      <selection activeCell="E68" sqref="E68"/>
    </sheetView>
  </sheetViews>
  <sheetFormatPr defaultRowHeight="15"/>
  <cols>
    <col min="1" max="1" width="11.5703125" customWidth="1"/>
    <col min="2" max="2" width="19.85546875" customWidth="1"/>
    <col min="3" max="3" width="43.5703125" bestFit="1" customWidth="1"/>
    <col min="4" max="4" width="39.140625" customWidth="1"/>
    <col min="5" max="5" width="49" customWidth="1"/>
    <col min="6" max="6" width="27.140625" customWidth="1"/>
    <col min="7" max="7" width="28.42578125" customWidth="1"/>
    <col min="8" max="8" width="24" customWidth="1"/>
  </cols>
  <sheetData>
    <row r="1" spans="1:8" ht="26.25">
      <c r="A1" s="33" t="s">
        <v>53</v>
      </c>
      <c r="B1" s="33"/>
      <c r="C1" s="33"/>
      <c r="D1" s="33"/>
      <c r="E1" s="33"/>
      <c r="F1" s="33"/>
      <c r="G1" s="33"/>
      <c r="H1" s="33"/>
    </row>
    <row r="2" spans="1:8">
      <c r="A2" s="12"/>
      <c r="B2" s="13" t="s">
        <v>0</v>
      </c>
      <c r="C2" s="14" t="s">
        <v>1</v>
      </c>
      <c r="D2" s="14" t="s">
        <v>2</v>
      </c>
      <c r="E2" s="14" t="s">
        <v>3</v>
      </c>
      <c r="F2" s="14" t="s">
        <v>4</v>
      </c>
      <c r="G2" s="14" t="s">
        <v>5</v>
      </c>
      <c r="H2" s="13" t="s">
        <v>6</v>
      </c>
    </row>
    <row r="3" spans="1:8" ht="30">
      <c r="A3" s="1">
        <v>1</v>
      </c>
      <c r="B3" s="4" t="s">
        <v>55</v>
      </c>
      <c r="C3" s="1" t="s">
        <v>8</v>
      </c>
      <c r="D3" s="4" t="s">
        <v>9</v>
      </c>
      <c r="E3" s="2" t="s">
        <v>10</v>
      </c>
      <c r="F3" s="2" t="s">
        <v>11</v>
      </c>
      <c r="G3" s="9">
        <v>39751</v>
      </c>
      <c r="H3" s="1" t="s">
        <v>12</v>
      </c>
    </row>
    <row r="4" spans="1:8" ht="30">
      <c r="A4" s="1">
        <v>2</v>
      </c>
      <c r="B4" s="4" t="s">
        <v>7</v>
      </c>
      <c r="C4" s="1" t="s">
        <v>13</v>
      </c>
      <c r="D4" s="4" t="s">
        <v>14</v>
      </c>
      <c r="E4" s="2" t="s">
        <v>10</v>
      </c>
      <c r="F4" s="2" t="s">
        <v>15</v>
      </c>
      <c r="G4" s="9">
        <v>43124</v>
      </c>
      <c r="H4" s="1" t="s">
        <v>16</v>
      </c>
    </row>
    <row r="5" spans="1:8" ht="30">
      <c r="A5" s="1">
        <v>3</v>
      </c>
      <c r="B5" s="4" t="s">
        <v>7</v>
      </c>
      <c r="C5" s="1" t="s">
        <v>17</v>
      </c>
      <c r="D5" s="4" t="s">
        <v>14</v>
      </c>
      <c r="E5" s="2" t="s">
        <v>10</v>
      </c>
      <c r="F5" s="5" t="s">
        <v>18</v>
      </c>
      <c r="G5" s="9">
        <v>43790</v>
      </c>
      <c r="H5" s="1" t="s">
        <v>16</v>
      </c>
    </row>
    <row r="6" spans="1:8" ht="30">
      <c r="A6" s="1">
        <v>4</v>
      </c>
      <c r="B6" s="4" t="s">
        <v>7</v>
      </c>
      <c r="C6" s="1" t="s">
        <v>19</v>
      </c>
      <c r="D6" s="4" t="s">
        <v>14</v>
      </c>
      <c r="E6" s="2" t="s">
        <v>10</v>
      </c>
      <c r="F6" s="2" t="s">
        <v>20</v>
      </c>
      <c r="G6" s="9">
        <v>43922</v>
      </c>
      <c r="H6" s="1" t="s">
        <v>16</v>
      </c>
    </row>
    <row r="7" spans="1:8" ht="30">
      <c r="A7" s="1">
        <v>5</v>
      </c>
      <c r="B7" s="4" t="s">
        <v>7</v>
      </c>
      <c r="C7" s="1" t="s">
        <v>21</v>
      </c>
      <c r="D7" s="4" t="s">
        <v>14</v>
      </c>
      <c r="E7" s="2" t="s">
        <v>10</v>
      </c>
      <c r="F7" s="2" t="s">
        <v>22</v>
      </c>
      <c r="G7" s="9">
        <v>43986</v>
      </c>
      <c r="H7" s="1" t="s">
        <v>16</v>
      </c>
    </row>
    <row r="8" spans="1:8" ht="30">
      <c r="A8" s="1">
        <v>6</v>
      </c>
      <c r="B8" s="4" t="s">
        <v>7</v>
      </c>
      <c r="C8" s="1" t="s">
        <v>23</v>
      </c>
      <c r="D8" s="4" t="s">
        <v>14</v>
      </c>
      <c r="E8" s="2" t="s">
        <v>10</v>
      </c>
      <c r="F8" s="2" t="s">
        <v>24</v>
      </c>
      <c r="G8" s="9">
        <v>43990</v>
      </c>
      <c r="H8" s="1" t="s">
        <v>16</v>
      </c>
    </row>
    <row r="9" spans="1:8" ht="30">
      <c r="A9" s="1">
        <v>7</v>
      </c>
      <c r="B9" s="4" t="s">
        <v>7</v>
      </c>
      <c r="C9" s="1" t="s">
        <v>25</v>
      </c>
      <c r="D9" s="4" t="s">
        <v>14</v>
      </c>
      <c r="E9" s="2" t="s">
        <v>10</v>
      </c>
      <c r="F9" s="2" t="s">
        <v>26</v>
      </c>
      <c r="G9" s="9">
        <v>44050</v>
      </c>
      <c r="H9" s="1" t="s">
        <v>16</v>
      </c>
    </row>
    <row r="10" spans="1:8" ht="45">
      <c r="A10" s="1">
        <v>8</v>
      </c>
      <c r="B10" s="4" t="s">
        <v>7</v>
      </c>
      <c r="C10" s="1" t="s">
        <v>28</v>
      </c>
      <c r="D10" s="4" t="s">
        <v>29</v>
      </c>
      <c r="E10" s="2" t="s">
        <v>10</v>
      </c>
      <c r="F10" s="2" t="s">
        <v>30</v>
      </c>
      <c r="G10" s="9">
        <v>44651</v>
      </c>
      <c r="H10" s="1" t="s">
        <v>16</v>
      </c>
    </row>
    <row r="11" spans="1:8">
      <c r="A11" s="1">
        <v>9</v>
      </c>
      <c r="B11" s="4" t="s">
        <v>7</v>
      </c>
      <c r="C11" s="1" t="s">
        <v>35</v>
      </c>
      <c r="D11" s="1" t="s">
        <v>33</v>
      </c>
      <c r="E11" s="7" t="s">
        <v>34</v>
      </c>
      <c r="F11" s="2" t="s">
        <v>36</v>
      </c>
      <c r="G11" s="9">
        <v>44746</v>
      </c>
      <c r="H11" s="1"/>
    </row>
    <row r="12" spans="1:8" ht="15" customHeight="1">
      <c r="A12" s="34" t="s">
        <v>54</v>
      </c>
      <c r="B12" s="35"/>
      <c r="C12" s="35"/>
      <c r="D12" s="35"/>
      <c r="E12" s="35"/>
      <c r="F12" s="35"/>
      <c r="G12" s="35"/>
      <c r="H12" s="35"/>
    </row>
    <row r="13" spans="1:8" ht="15" customHeight="1">
      <c r="A13" s="36"/>
      <c r="B13" s="37"/>
      <c r="C13" s="37"/>
      <c r="D13" s="37"/>
      <c r="E13" s="37"/>
      <c r="F13" s="37"/>
      <c r="G13" s="37"/>
      <c r="H13" s="37"/>
    </row>
    <row r="14" spans="1:8">
      <c r="A14" s="12"/>
      <c r="B14" s="13" t="s">
        <v>0</v>
      </c>
      <c r="C14" s="14" t="s">
        <v>1</v>
      </c>
      <c r="D14" s="14" t="s">
        <v>2</v>
      </c>
      <c r="E14" s="14" t="s">
        <v>3</v>
      </c>
      <c r="F14" s="14" t="s">
        <v>4</v>
      </c>
      <c r="G14" s="14" t="s">
        <v>5</v>
      </c>
      <c r="H14" s="13" t="s">
        <v>6</v>
      </c>
    </row>
    <row r="15" spans="1:8">
      <c r="A15" s="1">
        <v>1</v>
      </c>
      <c r="B15" s="4" t="s">
        <v>32</v>
      </c>
      <c r="C15" s="3" t="s">
        <v>38</v>
      </c>
      <c r="D15" s="1" t="s">
        <v>33</v>
      </c>
      <c r="E15" s="7" t="s">
        <v>10</v>
      </c>
      <c r="F15" s="6" t="s">
        <v>39</v>
      </c>
      <c r="G15" s="10">
        <v>44839</v>
      </c>
      <c r="H15" s="1" t="s">
        <v>16</v>
      </c>
    </row>
    <row r="16" spans="1:8">
      <c r="A16" s="1">
        <v>2</v>
      </c>
      <c r="B16" s="4" t="s">
        <v>32</v>
      </c>
      <c r="C16" s="3" t="s">
        <v>40</v>
      </c>
      <c r="D16" s="1" t="s">
        <v>27</v>
      </c>
      <c r="E16" s="6" t="s">
        <v>10</v>
      </c>
      <c r="F16" s="6" t="s">
        <v>41</v>
      </c>
      <c r="G16" s="10">
        <v>44845</v>
      </c>
      <c r="H16" s="1" t="s">
        <v>16</v>
      </c>
    </row>
    <row r="17" spans="1:8" ht="45">
      <c r="A17" s="1">
        <v>3</v>
      </c>
      <c r="B17" s="4" t="s">
        <v>50</v>
      </c>
      <c r="C17" s="3" t="s">
        <v>51</v>
      </c>
      <c r="D17" s="1" t="s">
        <v>27</v>
      </c>
      <c r="E17" s="7" t="s">
        <v>10</v>
      </c>
      <c r="F17" s="6" t="s">
        <v>52</v>
      </c>
      <c r="G17" s="10">
        <v>44869</v>
      </c>
      <c r="H17" s="1" t="s">
        <v>16</v>
      </c>
    </row>
    <row r="18" spans="1:8" ht="30">
      <c r="A18" s="1">
        <v>4</v>
      </c>
      <c r="B18" s="4" t="s">
        <v>42</v>
      </c>
      <c r="C18" s="3" t="s">
        <v>43</v>
      </c>
      <c r="D18" s="4" t="s">
        <v>31</v>
      </c>
      <c r="E18" s="7" t="s">
        <v>34</v>
      </c>
      <c r="F18" s="6" t="s">
        <v>44</v>
      </c>
      <c r="G18" s="9">
        <v>44875</v>
      </c>
      <c r="H18" s="1"/>
    </row>
    <row r="19" spans="1:8" ht="30">
      <c r="A19" s="1">
        <v>5</v>
      </c>
      <c r="B19" s="11" t="s">
        <v>42</v>
      </c>
      <c r="C19" s="3" t="s">
        <v>45</v>
      </c>
      <c r="D19" s="4" t="s">
        <v>31</v>
      </c>
      <c r="E19" s="8" t="s">
        <v>34</v>
      </c>
      <c r="F19" s="2" t="s">
        <v>46</v>
      </c>
      <c r="G19" s="9">
        <v>44887</v>
      </c>
      <c r="H19" s="1"/>
    </row>
    <row r="20" spans="1:8" ht="30">
      <c r="A20" s="1">
        <v>6</v>
      </c>
      <c r="B20" s="4" t="s">
        <v>7</v>
      </c>
      <c r="C20" s="3" t="s">
        <v>47</v>
      </c>
      <c r="D20" s="1" t="s">
        <v>27</v>
      </c>
      <c r="E20" s="6" t="s">
        <v>10</v>
      </c>
      <c r="F20" s="7" t="s">
        <v>65</v>
      </c>
      <c r="G20" s="10">
        <v>44893</v>
      </c>
      <c r="H20" s="1" t="s">
        <v>16</v>
      </c>
    </row>
    <row r="21" spans="1:8">
      <c r="A21" s="1">
        <v>7</v>
      </c>
      <c r="B21" s="4" t="s">
        <v>7</v>
      </c>
      <c r="C21" s="3" t="s">
        <v>48</v>
      </c>
      <c r="D21" s="1" t="s">
        <v>27</v>
      </c>
      <c r="E21" s="6" t="s">
        <v>10</v>
      </c>
      <c r="F21" s="6" t="s">
        <v>49</v>
      </c>
      <c r="G21" s="9">
        <v>44896</v>
      </c>
      <c r="H21" s="1" t="s">
        <v>16</v>
      </c>
    </row>
    <row r="22" spans="1:8" ht="30">
      <c r="A22" s="1">
        <v>8</v>
      </c>
      <c r="B22" s="3" t="s">
        <v>61</v>
      </c>
      <c r="C22" s="3" t="s">
        <v>60</v>
      </c>
      <c r="D22" s="16" t="s">
        <v>31</v>
      </c>
      <c r="E22" s="17" t="s">
        <v>96</v>
      </c>
      <c r="F22" s="17" t="s">
        <v>94</v>
      </c>
      <c r="G22" s="9" t="s">
        <v>95</v>
      </c>
      <c r="H22" s="1"/>
    </row>
    <row r="23" spans="1:8" ht="30">
      <c r="A23" s="1">
        <v>9</v>
      </c>
      <c r="B23" s="16" t="s">
        <v>62</v>
      </c>
      <c r="C23" s="3" t="s">
        <v>56</v>
      </c>
      <c r="D23" s="15" t="s">
        <v>31</v>
      </c>
      <c r="E23" s="7" t="s">
        <v>34</v>
      </c>
      <c r="F23" s="7" t="s">
        <v>68</v>
      </c>
      <c r="G23" s="9">
        <v>44974</v>
      </c>
      <c r="H23" s="1"/>
    </row>
    <row r="24" spans="1:8">
      <c r="A24" s="1">
        <v>10</v>
      </c>
      <c r="B24" s="16" t="s">
        <v>63</v>
      </c>
      <c r="C24" s="3" t="s">
        <v>57</v>
      </c>
      <c r="D24" s="1" t="s">
        <v>33</v>
      </c>
      <c r="E24" s="7" t="s">
        <v>34</v>
      </c>
      <c r="F24" s="7" t="s">
        <v>69</v>
      </c>
      <c r="G24" s="9">
        <v>44974</v>
      </c>
      <c r="H24" s="1"/>
    </row>
    <row r="25" spans="1:8" ht="30">
      <c r="A25" s="1">
        <v>11</v>
      </c>
      <c r="B25" s="16" t="s">
        <v>7</v>
      </c>
      <c r="C25" s="3" t="s">
        <v>58</v>
      </c>
      <c r="D25" s="1" t="s">
        <v>33</v>
      </c>
      <c r="E25" s="7" t="s">
        <v>34</v>
      </c>
      <c r="F25" s="7" t="s">
        <v>70</v>
      </c>
      <c r="G25" s="9" t="s">
        <v>92</v>
      </c>
      <c r="H25" s="1"/>
    </row>
    <row r="26" spans="1:8" ht="45">
      <c r="A26" s="1">
        <v>12</v>
      </c>
      <c r="B26" s="16" t="s">
        <v>50</v>
      </c>
      <c r="C26" s="18" t="s">
        <v>59</v>
      </c>
      <c r="D26" s="1" t="s">
        <v>27</v>
      </c>
      <c r="E26" s="8" t="s">
        <v>34</v>
      </c>
      <c r="F26" s="8" t="s">
        <v>64</v>
      </c>
      <c r="G26" s="9">
        <v>44974</v>
      </c>
      <c r="H26" s="1"/>
    </row>
    <row r="27" spans="1:8" ht="30">
      <c r="A27" s="1">
        <v>13</v>
      </c>
      <c r="B27" s="16" t="s">
        <v>7</v>
      </c>
      <c r="C27" s="3" t="s">
        <v>66</v>
      </c>
      <c r="D27" s="16" t="s">
        <v>31</v>
      </c>
      <c r="E27" s="17" t="s">
        <v>10</v>
      </c>
      <c r="F27" s="17" t="s">
        <v>67</v>
      </c>
      <c r="G27" s="9">
        <v>44980</v>
      </c>
      <c r="H27" s="1" t="s">
        <v>16</v>
      </c>
    </row>
    <row r="28" spans="1:8" ht="45">
      <c r="A28" s="1">
        <v>14</v>
      </c>
      <c r="B28" s="16" t="s">
        <v>101</v>
      </c>
      <c r="C28" s="3" t="s">
        <v>97</v>
      </c>
      <c r="D28" s="19" t="s">
        <v>71</v>
      </c>
      <c r="E28" s="17" t="s">
        <v>102</v>
      </c>
      <c r="F28" s="17" t="s">
        <v>93</v>
      </c>
      <c r="G28" s="31" t="s">
        <v>103</v>
      </c>
      <c r="H28" s="1"/>
    </row>
    <row r="29" spans="1:8">
      <c r="A29" s="1">
        <v>15</v>
      </c>
      <c r="B29" s="16" t="s">
        <v>7</v>
      </c>
      <c r="C29" s="3" t="s">
        <v>72</v>
      </c>
      <c r="D29" s="1" t="s">
        <v>33</v>
      </c>
      <c r="E29" s="17" t="s">
        <v>10</v>
      </c>
      <c r="F29" s="17" t="s">
        <v>73</v>
      </c>
      <c r="G29" s="9">
        <v>45000</v>
      </c>
      <c r="H29" s="1" t="s">
        <v>16</v>
      </c>
    </row>
    <row r="30" spans="1:8">
      <c r="A30" s="1">
        <v>16</v>
      </c>
      <c r="B30" s="16" t="s">
        <v>7</v>
      </c>
      <c r="C30" s="3" t="s">
        <v>83</v>
      </c>
      <c r="D30" s="19" t="s">
        <v>33</v>
      </c>
      <c r="E30" s="17" t="s">
        <v>10</v>
      </c>
      <c r="F30" s="17" t="s">
        <v>84</v>
      </c>
      <c r="G30" s="9">
        <v>45005</v>
      </c>
      <c r="H30" s="1" t="s">
        <v>16</v>
      </c>
    </row>
    <row r="31" spans="1:8" ht="45">
      <c r="A31" s="1">
        <v>17</v>
      </c>
      <c r="B31" s="16" t="s">
        <v>50</v>
      </c>
      <c r="C31" s="3" t="s">
        <v>86</v>
      </c>
      <c r="D31" s="19" t="s">
        <v>33</v>
      </c>
      <c r="E31" s="17" t="s">
        <v>34</v>
      </c>
      <c r="F31" s="17" t="s">
        <v>87</v>
      </c>
      <c r="G31" s="9">
        <v>45008</v>
      </c>
      <c r="H31" s="1"/>
    </row>
    <row r="32" spans="1:8">
      <c r="A32" s="1">
        <v>18</v>
      </c>
      <c r="B32" s="16" t="s">
        <v>7</v>
      </c>
      <c r="C32" s="3" t="s">
        <v>88</v>
      </c>
      <c r="D32" s="19" t="s">
        <v>33</v>
      </c>
      <c r="E32" s="17" t="s">
        <v>10</v>
      </c>
      <c r="F32" s="17" t="s">
        <v>89</v>
      </c>
      <c r="G32" s="9">
        <v>45015</v>
      </c>
      <c r="H32" s="19" t="s">
        <v>16</v>
      </c>
    </row>
    <row r="33" spans="1:8">
      <c r="A33" s="1">
        <v>19</v>
      </c>
      <c r="B33" s="16" t="s">
        <v>7</v>
      </c>
      <c r="C33" s="3" t="s">
        <v>90</v>
      </c>
      <c r="D33" s="19" t="s">
        <v>27</v>
      </c>
      <c r="E33" s="17" t="s">
        <v>10</v>
      </c>
      <c r="F33" s="17" t="s">
        <v>91</v>
      </c>
      <c r="G33" s="9">
        <v>45016</v>
      </c>
      <c r="H33" s="19" t="s">
        <v>16</v>
      </c>
    </row>
    <row r="34" spans="1:8">
      <c r="A34" s="19">
        <v>20</v>
      </c>
      <c r="B34" s="16" t="s">
        <v>98</v>
      </c>
      <c r="C34" s="3" t="s">
        <v>99</v>
      </c>
      <c r="D34" s="1" t="s">
        <v>33</v>
      </c>
      <c r="E34" s="17" t="s">
        <v>10</v>
      </c>
      <c r="F34" s="17" t="s">
        <v>100</v>
      </c>
      <c r="G34" s="9">
        <v>45019</v>
      </c>
      <c r="H34" s="1" t="s">
        <v>16</v>
      </c>
    </row>
    <row r="36" spans="1:8" ht="26.25" customHeight="1">
      <c r="A36" s="32" t="s">
        <v>78</v>
      </c>
      <c r="B36" s="32"/>
      <c r="C36" s="32"/>
      <c r="D36" s="32"/>
      <c r="E36" s="32"/>
      <c r="F36" s="32"/>
      <c r="G36" s="32"/>
      <c r="H36" s="25"/>
    </row>
    <row r="37" spans="1:8">
      <c r="A37" s="26" t="s">
        <v>77</v>
      </c>
      <c r="B37" s="13" t="s">
        <v>0</v>
      </c>
      <c r="C37" s="14" t="s">
        <v>2</v>
      </c>
      <c r="D37" s="21" t="s">
        <v>3</v>
      </c>
      <c r="E37" s="14" t="s">
        <v>6</v>
      </c>
      <c r="F37" s="14" t="s">
        <v>4</v>
      </c>
      <c r="G37" s="14" t="s">
        <v>5</v>
      </c>
      <c r="H37" s="23"/>
    </row>
    <row r="38" spans="1:8" ht="45">
      <c r="A38" s="27">
        <v>23</v>
      </c>
      <c r="B38" s="16" t="s">
        <v>50</v>
      </c>
      <c r="C38" s="4" t="s">
        <v>74</v>
      </c>
      <c r="D38" s="22" t="s">
        <v>85</v>
      </c>
      <c r="E38" s="2"/>
      <c r="F38" s="29"/>
      <c r="G38" s="30"/>
      <c r="H38" s="20"/>
    </row>
    <row r="39" spans="1:8" ht="45">
      <c r="A39" s="27">
        <v>1</v>
      </c>
      <c r="B39" s="16" t="s">
        <v>50</v>
      </c>
      <c r="C39" s="4" t="s">
        <v>76</v>
      </c>
      <c r="D39" s="1" t="s">
        <v>79</v>
      </c>
      <c r="E39" s="1"/>
      <c r="F39" s="1"/>
      <c r="G39" s="1"/>
    </row>
    <row r="40" spans="1:8" ht="45">
      <c r="A40" s="27">
        <v>1</v>
      </c>
      <c r="B40" s="4" t="s">
        <v>50</v>
      </c>
      <c r="C40" s="4" t="s">
        <v>75</v>
      </c>
      <c r="D40" s="1" t="s">
        <v>79</v>
      </c>
      <c r="E40" s="1"/>
      <c r="F40" s="1"/>
      <c r="G40" s="1"/>
    </row>
    <row r="41" spans="1:8" ht="45">
      <c r="A41" s="27">
        <v>1</v>
      </c>
      <c r="B41" s="16" t="s">
        <v>50</v>
      </c>
      <c r="C41" s="4" t="s">
        <v>80</v>
      </c>
      <c r="D41" s="1" t="s">
        <v>79</v>
      </c>
      <c r="E41" s="1"/>
      <c r="F41" s="1"/>
      <c r="G41" s="1"/>
    </row>
    <row r="42" spans="1:8" ht="45">
      <c r="A42" s="27">
        <v>1</v>
      </c>
      <c r="B42" s="16" t="s">
        <v>50</v>
      </c>
      <c r="C42" s="4" t="s">
        <v>81</v>
      </c>
      <c r="D42" s="1" t="s">
        <v>79</v>
      </c>
      <c r="E42" s="1"/>
      <c r="F42" s="1"/>
      <c r="G42" s="1"/>
    </row>
    <row r="43" spans="1:8" ht="45">
      <c r="A43" s="27">
        <v>1</v>
      </c>
      <c r="B43" s="16" t="s">
        <v>50</v>
      </c>
      <c r="C43" s="4" t="s">
        <v>82</v>
      </c>
      <c r="D43" s="1" t="s">
        <v>79</v>
      </c>
      <c r="E43" s="1"/>
      <c r="F43" s="1"/>
      <c r="G43" s="1"/>
    </row>
    <row r="44" spans="1:8">
      <c r="A44" s="28">
        <f>SUM(A38:A43)</f>
        <v>28</v>
      </c>
      <c r="B44" s="24"/>
      <c r="C44" s="24"/>
      <c r="D44" s="24"/>
      <c r="E44" s="24"/>
      <c r="F44" s="24"/>
      <c r="G44" s="24"/>
    </row>
    <row r="47" spans="1:8" ht="26.25" customHeight="1">
      <c r="C47" s="43" t="s">
        <v>104</v>
      </c>
      <c r="D47" s="44"/>
      <c r="E47" s="45"/>
    </row>
    <row r="48" spans="1:8">
      <c r="C48" s="38" t="s">
        <v>0</v>
      </c>
      <c r="D48" s="38" t="s">
        <v>2</v>
      </c>
      <c r="E48" s="38" t="s">
        <v>105</v>
      </c>
    </row>
    <row r="49" spans="3:5" ht="30">
      <c r="C49" s="39" t="s">
        <v>106</v>
      </c>
      <c r="D49" s="40" t="s">
        <v>9</v>
      </c>
      <c r="E49" s="48">
        <v>1</v>
      </c>
    </row>
    <row r="50" spans="3:5" ht="30">
      <c r="C50" s="39" t="s">
        <v>106</v>
      </c>
      <c r="D50" s="40" t="s">
        <v>14</v>
      </c>
      <c r="E50" s="48">
        <v>6</v>
      </c>
    </row>
    <row r="51" spans="3:5" ht="45">
      <c r="C51" s="39" t="s">
        <v>106</v>
      </c>
      <c r="D51" s="40" t="s">
        <v>29</v>
      </c>
      <c r="E51" s="48">
        <v>1</v>
      </c>
    </row>
    <row r="52" spans="3:5">
      <c r="C52" s="47" t="s">
        <v>106</v>
      </c>
      <c r="D52" s="47" t="s">
        <v>33</v>
      </c>
      <c r="E52" s="48">
        <v>8</v>
      </c>
    </row>
    <row r="53" spans="3:5">
      <c r="C53" s="47" t="s">
        <v>106</v>
      </c>
      <c r="D53" s="47" t="s">
        <v>27</v>
      </c>
      <c r="E53" s="48">
        <v>4</v>
      </c>
    </row>
    <row r="54" spans="3:5" ht="30">
      <c r="C54" s="39" t="s">
        <v>106</v>
      </c>
      <c r="D54" s="40" t="s">
        <v>31</v>
      </c>
      <c r="E54" s="48">
        <v>5</v>
      </c>
    </row>
    <row r="55" spans="3:5">
      <c r="C55" s="39" t="s">
        <v>106</v>
      </c>
      <c r="D55" s="40" t="s">
        <v>107</v>
      </c>
      <c r="E55" s="48">
        <v>1</v>
      </c>
    </row>
    <row r="56" spans="3:5">
      <c r="C56" s="46" t="s">
        <v>50</v>
      </c>
      <c r="D56" s="47" t="s">
        <v>33</v>
      </c>
      <c r="E56" s="48">
        <v>1</v>
      </c>
    </row>
    <row r="57" spans="3:5">
      <c r="C57" s="46" t="s">
        <v>50</v>
      </c>
      <c r="D57" s="47" t="s">
        <v>37</v>
      </c>
      <c r="E57" s="48">
        <v>2</v>
      </c>
    </row>
    <row r="58" spans="3:5" ht="30">
      <c r="C58" s="40" t="s">
        <v>50</v>
      </c>
      <c r="D58" s="40" t="s">
        <v>74</v>
      </c>
      <c r="E58" s="39">
        <v>23</v>
      </c>
    </row>
    <row r="59" spans="3:5" ht="30">
      <c r="C59" s="40" t="s">
        <v>50</v>
      </c>
      <c r="D59" s="40" t="s">
        <v>76</v>
      </c>
      <c r="E59" s="39">
        <v>1</v>
      </c>
    </row>
    <row r="60" spans="3:5" ht="30">
      <c r="C60" s="40" t="s">
        <v>50</v>
      </c>
      <c r="D60" s="40" t="s">
        <v>75</v>
      </c>
      <c r="E60" s="39">
        <v>1</v>
      </c>
    </row>
    <row r="61" spans="3:5" ht="30">
      <c r="C61" s="40" t="s">
        <v>50</v>
      </c>
      <c r="D61" s="40" t="s">
        <v>80</v>
      </c>
      <c r="E61" s="39">
        <v>1</v>
      </c>
    </row>
    <row r="62" spans="3:5" ht="30">
      <c r="C62" s="40" t="s">
        <v>50</v>
      </c>
      <c r="D62" s="40" t="s">
        <v>81</v>
      </c>
      <c r="E62" s="39">
        <v>1</v>
      </c>
    </row>
    <row r="63" spans="3:5" ht="30">
      <c r="C63" s="40" t="s">
        <v>50</v>
      </c>
      <c r="D63" s="40" t="s">
        <v>82</v>
      </c>
      <c r="E63" s="39">
        <v>1</v>
      </c>
    </row>
    <row r="64" spans="3:5">
      <c r="C64" s="41"/>
      <c r="D64" s="42" t="s">
        <v>108</v>
      </c>
      <c r="E64" s="42">
        <f>SUBTOTAL(9,E49:E63)</f>
        <v>57</v>
      </c>
    </row>
  </sheetData>
  <mergeCells count="4">
    <mergeCell ref="A36:G36"/>
    <mergeCell ref="A1:H1"/>
    <mergeCell ref="A12:H13"/>
    <mergeCell ref="C47:E47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Cargos Vagos - TRF6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Eduardo</dc:creator>
  <cp:lastModifiedBy>mg1011431</cp:lastModifiedBy>
  <cp:revision/>
  <dcterms:created xsi:type="dcterms:W3CDTF">2022-01-17T22:00:10Z</dcterms:created>
  <dcterms:modified xsi:type="dcterms:W3CDTF">2023-04-28T17:49:40Z</dcterms:modified>
</cp:coreProperties>
</file>