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age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<sst xmlns="http://schemas.openxmlformats.org/spreadsheetml/2006/main" count="174" uniqueCount="79">
  <si>
    <t xml:space="preserve">FATURA</t>
  </si>
  <si>
    <t xml:space="preserve">EMISSÃO</t>
  </si>
  <si>
    <t xml:space="preserve">MÊS</t>
  </si>
  <si>
    <t xml:space="preserve">CLIENTE</t>
  </si>
  <si>
    <t xml:space="preserve">BILHETE</t>
  </si>
  <si>
    <t xml:space="preserve">RLOC</t>
  </si>
  <si>
    <t xml:space="preserve">PASSAGEIRO</t>
  </si>
  <si>
    <t xml:space="preserve">TIPO VIAGEM</t>
  </si>
  <si>
    <t xml:space="preserve">ROTA/TRECHO</t>
  </si>
  <si>
    <t xml:space="preserve">DT.EMBAR.</t>
  </si>
  <si>
    <t xml:space="preserve">DT.DESEMBAR.</t>
  </si>
  <si>
    <t xml:space="preserve">FORNECEDOR</t>
  </si>
  <si>
    <t xml:space="preserve">REQUISICAO</t>
  </si>
  <si>
    <t xml:space="preserve">TARIFA</t>
  </si>
  <si>
    <t xml:space="preserve">TAXA</t>
  </si>
  <si>
    <t xml:space="preserve">TAXA SERVIÇO</t>
  </si>
  <si>
    <t xml:space="preserve">OUTRAS TAXAS</t>
  </si>
  <si>
    <t xml:space="preserve">SOMA</t>
  </si>
  <si>
    <t xml:space="preserve">129115</t>
  </si>
  <si>
    <t xml:space="preserve">01/06/2023</t>
  </si>
  <si>
    <t xml:space="preserve">6</t>
  </si>
  <si>
    <t xml:space="preserve">JFPMG - ATA 38/2019 - JUSTICA FEDERAL DE PRIMEIRO GRAU EM M GERAIS</t>
  </si>
  <si>
    <t xml:space="preserve">0000ZJMJKJ</t>
  </si>
  <si>
    <t xml:space="preserve">ZJMJKJ</t>
  </si>
  <si>
    <t xml:space="preserve">RAMOS JORGE/ANA CAROLINA</t>
  </si>
  <si>
    <t xml:space="preserve">NACIONAL</t>
  </si>
  <si>
    <t xml:space="preserve">CNF\VIX</t>
  </si>
  <si>
    <t xml:space="preserve">19/06/2023</t>
  </si>
  <si>
    <t xml:space="preserve">AZUL LINHAS AEREAS BRASILEIRAS S.A.</t>
  </si>
  <si>
    <t xml:space="preserve">0</t>
  </si>
  <si>
    <t xml:space="preserve">0000FL52YQ</t>
  </si>
  <si>
    <t xml:space="preserve">FL52YQ</t>
  </si>
  <si>
    <t xml:space="preserve">VIX\CNF</t>
  </si>
  <si>
    <t xml:space="preserve">22/06/2023</t>
  </si>
  <si>
    <t xml:space="preserve">0000CF7MQS</t>
  </si>
  <si>
    <t xml:space="preserve">CF7MQS</t>
  </si>
  <si>
    <t xml:space="preserve">BARROS DE ANDRADE/HANNA CRISTINA</t>
  </si>
  <si>
    <t xml:space="preserve">UDI\CNF\UDI</t>
  </si>
  <si>
    <t xml:space="preserve">06/06/2023</t>
  </si>
  <si>
    <t xml:space="preserve">07/06/2023</t>
  </si>
  <si>
    <t xml:space="preserve">0000AEGTWF</t>
  </si>
  <si>
    <t xml:space="preserve">AEGTWF</t>
  </si>
  <si>
    <t xml:space="preserve">CNF\BSB\CNF</t>
  </si>
  <si>
    <t xml:space="preserve">03/07/2023</t>
  </si>
  <si>
    <t xml:space="preserve">06/07/2023</t>
  </si>
  <si>
    <t xml:space="preserve">0000CH64NM</t>
  </si>
  <si>
    <t xml:space="preserve">CH64NM</t>
  </si>
  <si>
    <t xml:space="preserve">VERAS DOS SANTOS FILHO/EDMUNDO</t>
  </si>
  <si>
    <t xml:space="preserve">CNF\SDU\CNF</t>
  </si>
  <si>
    <t xml:space="preserve">14/06/2023</t>
  </si>
  <si>
    <t xml:space="preserve">05/06/2023</t>
  </si>
  <si>
    <t xml:space="preserve">0000UEILVY</t>
  </si>
  <si>
    <t xml:space="preserve">UEILVY</t>
  </si>
  <si>
    <t xml:space="preserve">AGAPITO/EMMANUEL DE VASCONCELOS</t>
  </si>
  <si>
    <t xml:space="preserve">POJ\CNF\POJ</t>
  </si>
  <si>
    <t xml:space="preserve">20/06/2023</t>
  </si>
  <si>
    <t xml:space="preserve">2196366590</t>
  </si>
  <si>
    <t xml:space="preserve">XLGIRX</t>
  </si>
  <si>
    <t xml:space="preserve">BOAVENTURA LEITE/LUCIANA ARAUJO</t>
  </si>
  <si>
    <t xml:space="preserve">CGH\CNF\CGH</t>
  </si>
  <si>
    <t xml:space="preserve">GOL</t>
  </si>
  <si>
    <t xml:space="preserve">0000OLG13N</t>
  </si>
  <si>
    <t xml:space="preserve">OLG13N</t>
  </si>
  <si>
    <t xml:space="preserve">FERREIRA MACIEL GONCALVES/GLAUCIO</t>
  </si>
  <si>
    <t xml:space="preserve">16/06/2023</t>
  </si>
  <si>
    <t xml:space="preserve">0000XMH16N</t>
  </si>
  <si>
    <t xml:space="preserve">XMH16N</t>
  </si>
  <si>
    <t xml:space="preserve">PEREIRA/REGINALDO MARCIO</t>
  </si>
  <si>
    <t xml:space="preserve">CNF\GVR\CNF</t>
  </si>
  <si>
    <t xml:space="preserve">13/06/2023</t>
  </si>
  <si>
    <t xml:space="preserve">0000NDDKRL</t>
  </si>
  <si>
    <t xml:space="preserve">NDDKRL</t>
  </si>
  <si>
    <t xml:space="preserve">MIRANDA BOTELHO/CRISTIANE</t>
  </si>
  <si>
    <t xml:space="preserve">0000JI94SZ</t>
  </si>
  <si>
    <t xml:space="preserve">JI94SZ</t>
  </si>
  <si>
    <t xml:space="preserve">DOS SANTOS/JANIO MADY</t>
  </si>
  <si>
    <t xml:space="preserve">0000XPSD4R</t>
  </si>
  <si>
    <t xml:space="preserve">XPSD4R</t>
  </si>
  <si>
    <t xml:space="preserve">OLIVEIRA/VALLISNEY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</si>
</sst>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/mmm/yy"/>
    <numFmt numFmtId="166" formatCode="#,##0.00"/>
  </numFmts>
  <fonts count="7">
    <font>
      <sz val="8"/>
      <color rgb="FFFFFFFF"/>
      <name val="Tahoma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FFFFFF"/>
      <name val="Arial"/>
      <family val="2"/>
      <charset val="1"/>
    </font>
    <font>
      <sz val="9"/>
      <color rgb="FF000000"/>
      <name val="Arial"/>
      <family val="2"/>
      <charset val="1"/>
    </font>
    <font>
      <b val="true"/>
      <sz val="9"/>
      <color rgb="FFFFFFFF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008B"/>
        <bgColor rgb="FF000080"/>
      </patternFill>
    </fill>
    <fill>
      <patternFill patternType="solid">
        <fgColor rgb="FF002060"/>
        <bgColor rgb="FF00008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5" fontId="4" fillId="2" borderId="0" xfId="0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4" fontId="4" fillId="2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4" fillId="3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4" fillId="3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3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" fillId="3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5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6" fontId="5" fillId="2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5" fillId="2" borderId="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5" fillId="2" borderId="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5" fillId="2" borderId="2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5" fillId="2" borderId="2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6" fontId="5" fillId="2" borderId="2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6" fillId="4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6" fillId="4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6" fillId="4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6" fillId="4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B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S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9.3359375" defaultRowHeight="12" zeroHeight="false" outlineLevelRow="0" outlineLevelCol="0"/>
  <cols>
    <col collapsed="false" customWidth="true" hidden="false" outlineLevel="0" max="1" min="1" style="1" width="15"/>
    <col collapsed="false" customWidth="true" hidden="false" outlineLevel="0" max="2" min="2" style="2" width="15"/>
    <col collapsed="false" customWidth="true" hidden="false" outlineLevel="0" max="3" min="3" style="1" width="7.51"/>
    <col collapsed="false" customWidth="true" hidden="false" outlineLevel="0" max="4" min="4" style="1" width="69"/>
    <col collapsed="false" customWidth="true" hidden="false" outlineLevel="0" max="5" min="5" style="3" width="15"/>
    <col collapsed="false" customWidth="true" hidden="false" outlineLevel="0" max="6" min="6" style="3" width="13.51"/>
    <col collapsed="false" customWidth="true" hidden="false" outlineLevel="0" max="7" min="7" style="3" width="42"/>
    <col collapsed="false" customWidth="true" hidden="false" outlineLevel="0" max="8" min="8" style="1" width="16.51"/>
    <col collapsed="false" customWidth="true" hidden="false" outlineLevel="0" max="9" min="9" style="1" width="31.51"/>
    <col collapsed="false" customWidth="true" hidden="false" outlineLevel="0" max="11" min="10" style="1" width="16.51"/>
    <col collapsed="false" customWidth="true" hidden="false" outlineLevel="0" max="12" min="12" style="1" width="31.51"/>
    <col collapsed="false" customWidth="true" hidden="false" outlineLevel="0" max="13" min="13" style="1" width="18"/>
    <col collapsed="false" customWidth="true" hidden="false" outlineLevel="0" max="14" min="14" style="1" width="0.33"/>
    <col collapsed="false" customWidth="true" hidden="false" outlineLevel="0" max="15" min="15" style="1" width="15"/>
    <col collapsed="false" customWidth="true" hidden="false" outlineLevel="0" max="16" min="16" style="1" width="12"/>
    <col collapsed="false" customWidth="true" hidden="false" outlineLevel="0" max="17" min="17" style="1" width="17"/>
    <col collapsed="false" customWidth="true" hidden="false" outlineLevel="0" max="18" min="18" style="1" width="18"/>
    <col collapsed="false" customWidth="true" hidden="false" outlineLevel="0" max="19" min="19" style="1" width="12"/>
    <col collapsed="false" customWidth="false" hidden="false" outlineLevel="0" max="16384" min="20" style="1" width="9.33"/>
  </cols>
  <sheetData>
    <row r="1" customFormat="false" ht="13.5" hidden="false" customHeight="true" outlineLevel="0" collapsed="false">
      <c r="A1" s="4" t="s">
        <v>0</v>
      </c>
      <c r="B1" s="5" t="s">
        <v>1</v>
      </c>
      <c r="C1" s="4" t="s">
        <v>2</v>
      </c>
      <c r="D1" s="4" t="s">
        <v>3</v>
      </c>
      <c r="E1" s="6" t="s">
        <v>4</v>
      </c>
      <c r="F1" s="6" t="s">
        <v>5</v>
      </c>
      <c r="G1" s="6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</row>
    <row r="2" customFormat="false" ht="13.5" hidden="false" customHeight="true" outlineLevel="0" collapsed="false">
      <c r="A2" s="8" t="s">
        <v>18</v>
      </c>
      <c r="B2" s="9" t="s">
        <v>19</v>
      </c>
      <c r="C2" s="8" t="s">
        <v>20</v>
      </c>
      <c r="D2" s="8" t="s">
        <v>21</v>
      </c>
      <c r="E2" s="10" t="s">
        <v>22</v>
      </c>
      <c r="F2" s="10" t="s">
        <v>23</v>
      </c>
      <c r="G2" s="10" t="s">
        <v>24</v>
      </c>
      <c r="H2" s="8" t="s">
        <v>25</v>
      </c>
      <c r="I2" s="8" t="s">
        <v>26</v>
      </c>
      <c r="J2" s="8" t="s">
        <v>27</v>
      </c>
      <c r="K2" s="8" t="s">
        <v>27</v>
      </c>
      <c r="L2" s="8" t="s">
        <v>28</v>
      </c>
      <c r="M2" s="11" t="s">
        <v>29</v>
      </c>
      <c r="O2" s="12" t="n">
        <v>885.05</v>
      </c>
      <c r="P2" s="12" t="n">
        <v>30.4</v>
      </c>
      <c r="Q2" s="12" t="n">
        <v>0.01</v>
      </c>
      <c r="R2" s="12" t="n">
        <v>0</v>
      </c>
      <c r="S2" s="12" t="n">
        <f aca="false">O2+P2+Q2+R2</f>
        <v>915.46</v>
      </c>
    </row>
    <row r="3" customFormat="false" ht="13.5" hidden="false" customHeight="true" outlineLevel="0" collapsed="false">
      <c r="A3" s="8" t="s">
        <v>18</v>
      </c>
      <c r="B3" s="9" t="s">
        <v>19</v>
      </c>
      <c r="C3" s="8" t="s">
        <v>20</v>
      </c>
      <c r="D3" s="8" t="s">
        <v>21</v>
      </c>
      <c r="E3" s="10" t="s">
        <v>30</v>
      </c>
      <c r="F3" s="10" t="s">
        <v>31</v>
      </c>
      <c r="G3" s="10" t="s">
        <v>24</v>
      </c>
      <c r="H3" s="8" t="s">
        <v>25</v>
      </c>
      <c r="I3" s="8" t="s">
        <v>32</v>
      </c>
      <c r="J3" s="8" t="s">
        <v>33</v>
      </c>
      <c r="K3" s="8" t="s">
        <v>33</v>
      </c>
      <c r="L3" s="8" t="s">
        <v>28</v>
      </c>
      <c r="M3" s="11" t="s">
        <v>29</v>
      </c>
      <c r="O3" s="12" t="n">
        <v>658.25</v>
      </c>
      <c r="P3" s="12" t="n">
        <v>43.75</v>
      </c>
      <c r="Q3" s="12" t="n">
        <v>0.01</v>
      </c>
      <c r="R3" s="12" t="n">
        <v>0</v>
      </c>
      <c r="S3" s="12" t="n">
        <f aca="false">O3+P3+Q3+R3</f>
        <v>702.01</v>
      </c>
    </row>
    <row r="4" customFormat="false" ht="13.5" hidden="false" customHeight="true" outlineLevel="0" collapsed="false">
      <c r="A4" s="8" t="s">
        <v>18</v>
      </c>
      <c r="B4" s="9" t="s">
        <v>19</v>
      </c>
      <c r="C4" s="8" t="s">
        <v>20</v>
      </c>
      <c r="D4" s="8" t="s">
        <v>21</v>
      </c>
      <c r="E4" s="10" t="s">
        <v>34</v>
      </c>
      <c r="F4" s="10" t="s">
        <v>35</v>
      </c>
      <c r="G4" s="10" t="s">
        <v>36</v>
      </c>
      <c r="H4" s="8" t="s">
        <v>25</v>
      </c>
      <c r="I4" s="8" t="s">
        <v>37</v>
      </c>
      <c r="J4" s="8" t="s">
        <v>38</v>
      </c>
      <c r="K4" s="8" t="s">
        <v>39</v>
      </c>
      <c r="L4" s="8" t="s">
        <v>28</v>
      </c>
      <c r="M4" s="11" t="s">
        <v>29</v>
      </c>
      <c r="O4" s="12" t="n">
        <v>4052.8</v>
      </c>
      <c r="P4" s="12" t="n">
        <v>62.23</v>
      </c>
      <c r="Q4" s="12" t="n">
        <v>0.01</v>
      </c>
      <c r="R4" s="12" t="n">
        <v>0</v>
      </c>
      <c r="S4" s="12" t="n">
        <f aca="false">O4+P4+Q4+R4</f>
        <v>4115.04</v>
      </c>
    </row>
    <row r="5" customFormat="false" ht="13.5" hidden="false" customHeight="true" outlineLevel="0" collapsed="false">
      <c r="A5" s="8" t="s">
        <v>18</v>
      </c>
      <c r="B5" s="9" t="s">
        <v>19</v>
      </c>
      <c r="C5" s="8" t="s">
        <v>20</v>
      </c>
      <c r="D5" s="8" t="s">
        <v>21</v>
      </c>
      <c r="E5" s="10" t="s">
        <v>40</v>
      </c>
      <c r="F5" s="10" t="s">
        <v>41</v>
      </c>
      <c r="G5" s="10" t="s">
        <v>24</v>
      </c>
      <c r="H5" s="8" t="s">
        <v>25</v>
      </c>
      <c r="I5" s="8" t="s">
        <v>42</v>
      </c>
      <c r="J5" s="8" t="s">
        <v>43</v>
      </c>
      <c r="K5" s="8" t="s">
        <v>44</v>
      </c>
      <c r="L5" s="8" t="s">
        <v>28</v>
      </c>
      <c r="M5" s="11" t="s">
        <v>29</v>
      </c>
      <c r="O5" s="12" t="n">
        <v>3231.7</v>
      </c>
      <c r="P5" s="12" t="n">
        <v>58.77</v>
      </c>
      <c r="Q5" s="12" t="n">
        <v>0.01</v>
      </c>
      <c r="R5" s="12" t="n">
        <v>0</v>
      </c>
      <c r="S5" s="12" t="n">
        <f aca="false">O5+P5+Q5+R5</f>
        <v>3290.48</v>
      </c>
    </row>
    <row r="6" customFormat="false" ht="13.5" hidden="false" customHeight="true" outlineLevel="0" collapsed="false">
      <c r="A6" s="8" t="s">
        <v>18</v>
      </c>
      <c r="B6" s="9" t="s">
        <v>19</v>
      </c>
      <c r="C6" s="8" t="s">
        <v>20</v>
      </c>
      <c r="D6" s="8" t="s">
        <v>21</v>
      </c>
      <c r="E6" s="10" t="s">
        <v>45</v>
      </c>
      <c r="F6" s="10" t="s">
        <v>46</v>
      </c>
      <c r="G6" s="10" t="s">
        <v>47</v>
      </c>
      <c r="H6" s="8" t="s">
        <v>25</v>
      </c>
      <c r="I6" s="8" t="s">
        <v>48</v>
      </c>
      <c r="J6" s="8" t="s">
        <v>49</v>
      </c>
      <c r="K6" s="8" t="s">
        <v>49</v>
      </c>
      <c r="L6" s="8" t="s">
        <v>28</v>
      </c>
      <c r="M6" s="11" t="s">
        <v>29</v>
      </c>
      <c r="O6" s="12" t="n">
        <v>1045.6</v>
      </c>
      <c r="P6" s="12" t="n">
        <v>72.69</v>
      </c>
      <c r="Q6" s="12" t="n">
        <v>0.01</v>
      </c>
      <c r="R6" s="12" t="n">
        <v>0</v>
      </c>
      <c r="S6" s="12" t="n">
        <f aca="false">O6+P6+Q6+R6</f>
        <v>1118.3</v>
      </c>
    </row>
    <row r="7" customFormat="false" ht="13.5" hidden="false" customHeight="true" outlineLevel="0" collapsed="false">
      <c r="A7" s="8" t="s">
        <v>18</v>
      </c>
      <c r="B7" s="9" t="s">
        <v>50</v>
      </c>
      <c r="C7" s="8" t="s">
        <v>20</v>
      </c>
      <c r="D7" s="8" t="s">
        <v>21</v>
      </c>
      <c r="E7" s="10" t="s">
        <v>51</v>
      </c>
      <c r="F7" s="10" t="s">
        <v>52</v>
      </c>
      <c r="G7" s="10" t="s">
        <v>53</v>
      </c>
      <c r="H7" s="8" t="s">
        <v>25</v>
      </c>
      <c r="I7" s="8" t="s">
        <v>54</v>
      </c>
      <c r="J7" s="8" t="s">
        <v>55</v>
      </c>
      <c r="K7" s="8" t="s">
        <v>33</v>
      </c>
      <c r="L7" s="8" t="s">
        <v>28</v>
      </c>
      <c r="M7" s="11" t="s">
        <v>29</v>
      </c>
      <c r="O7" s="12" t="n">
        <v>2109.58</v>
      </c>
      <c r="P7" s="12" t="n">
        <v>58.77</v>
      </c>
      <c r="Q7" s="12" t="n">
        <v>0.01</v>
      </c>
      <c r="R7" s="12" t="n">
        <v>0</v>
      </c>
      <c r="S7" s="12" t="n">
        <f aca="false">O7+P7+Q7+R7</f>
        <v>2168.36</v>
      </c>
    </row>
    <row r="8" customFormat="false" ht="13.5" hidden="false" customHeight="true" outlineLevel="0" collapsed="false">
      <c r="A8" s="8" t="s">
        <v>18</v>
      </c>
      <c r="B8" s="9" t="s">
        <v>50</v>
      </c>
      <c r="C8" s="8" t="s">
        <v>20</v>
      </c>
      <c r="D8" s="8" t="s">
        <v>21</v>
      </c>
      <c r="E8" s="10" t="s">
        <v>56</v>
      </c>
      <c r="F8" s="10" t="s">
        <v>57</v>
      </c>
      <c r="G8" s="10" t="s">
        <v>58</v>
      </c>
      <c r="H8" s="8" t="s">
        <v>25</v>
      </c>
      <c r="I8" s="8" t="s">
        <v>59</v>
      </c>
      <c r="J8" s="8" t="s">
        <v>55</v>
      </c>
      <c r="K8" s="8" t="s">
        <v>33</v>
      </c>
      <c r="L8" s="8" t="s">
        <v>60</v>
      </c>
      <c r="M8" s="11" t="s">
        <v>29</v>
      </c>
      <c r="O8" s="12" t="n">
        <v>1541.98</v>
      </c>
      <c r="P8" s="12" t="n">
        <v>74.15</v>
      </c>
      <c r="Q8" s="12" t="n">
        <v>0.01</v>
      </c>
      <c r="R8" s="12" t="n">
        <v>0</v>
      </c>
      <c r="S8" s="12" t="n">
        <f aca="false">O8+P8+Q8+R8</f>
        <v>1616.14</v>
      </c>
    </row>
    <row r="9" customFormat="false" ht="13.5" hidden="false" customHeight="true" outlineLevel="0" collapsed="false">
      <c r="A9" s="8" t="s">
        <v>18</v>
      </c>
      <c r="B9" s="9" t="s">
        <v>38</v>
      </c>
      <c r="C9" s="8" t="s">
        <v>20</v>
      </c>
      <c r="D9" s="8" t="s">
        <v>21</v>
      </c>
      <c r="E9" s="10" t="s">
        <v>61</v>
      </c>
      <c r="F9" s="10" t="s">
        <v>62</v>
      </c>
      <c r="G9" s="10" t="s">
        <v>63</v>
      </c>
      <c r="H9" s="8" t="s">
        <v>25</v>
      </c>
      <c r="I9" s="8" t="s">
        <v>42</v>
      </c>
      <c r="J9" s="8" t="s">
        <v>49</v>
      </c>
      <c r="K9" s="8" t="s">
        <v>64</v>
      </c>
      <c r="L9" s="8" t="s">
        <v>28</v>
      </c>
      <c r="M9" s="11" t="s">
        <v>29</v>
      </c>
      <c r="O9" s="12" t="n">
        <v>3228.19</v>
      </c>
      <c r="P9" s="12" t="n">
        <v>58.77</v>
      </c>
      <c r="Q9" s="12" t="n">
        <v>0.01</v>
      </c>
      <c r="R9" s="12" t="n">
        <v>0</v>
      </c>
      <c r="S9" s="12" t="n">
        <f aca="false">O9+P9+Q9+R9</f>
        <v>3286.97</v>
      </c>
    </row>
    <row r="10" customFormat="false" ht="13.5" hidden="false" customHeight="true" outlineLevel="0" collapsed="false">
      <c r="A10" s="8" t="s">
        <v>18</v>
      </c>
      <c r="B10" s="9" t="s">
        <v>38</v>
      </c>
      <c r="C10" s="8" t="s">
        <v>20</v>
      </c>
      <c r="D10" s="8" t="s">
        <v>21</v>
      </c>
      <c r="E10" s="10" t="s">
        <v>65</v>
      </c>
      <c r="F10" s="10" t="s">
        <v>66</v>
      </c>
      <c r="G10" s="10" t="s">
        <v>67</v>
      </c>
      <c r="H10" s="8" t="s">
        <v>25</v>
      </c>
      <c r="I10" s="8" t="s">
        <v>68</v>
      </c>
      <c r="J10" s="8" t="s">
        <v>69</v>
      </c>
      <c r="K10" s="8" t="s">
        <v>64</v>
      </c>
      <c r="L10" s="8" t="s">
        <v>28</v>
      </c>
      <c r="M10" s="11" t="s">
        <v>29</v>
      </c>
      <c r="O10" s="12" t="n">
        <v>5138.5</v>
      </c>
      <c r="P10" s="12" t="n">
        <v>52.48</v>
      </c>
      <c r="Q10" s="12" t="n">
        <v>0.01</v>
      </c>
      <c r="R10" s="12" t="n">
        <v>0</v>
      </c>
      <c r="S10" s="12" t="n">
        <f aca="false">O10+P10+Q10+R10</f>
        <v>5190.99</v>
      </c>
    </row>
    <row r="11" customFormat="false" ht="13.5" hidden="false" customHeight="true" outlineLevel="0" collapsed="false">
      <c r="A11" s="8" t="s">
        <v>18</v>
      </c>
      <c r="B11" s="9" t="s">
        <v>38</v>
      </c>
      <c r="C11" s="8" t="s">
        <v>20</v>
      </c>
      <c r="D11" s="8" t="s">
        <v>21</v>
      </c>
      <c r="E11" s="10" t="s">
        <v>70</v>
      </c>
      <c r="F11" s="10" t="s">
        <v>71</v>
      </c>
      <c r="G11" s="10" t="s">
        <v>72</v>
      </c>
      <c r="H11" s="8" t="s">
        <v>25</v>
      </c>
      <c r="I11" s="8" t="s">
        <v>68</v>
      </c>
      <c r="J11" s="8" t="s">
        <v>69</v>
      </c>
      <c r="K11" s="8" t="s">
        <v>64</v>
      </c>
      <c r="L11" s="8" t="s">
        <v>28</v>
      </c>
      <c r="M11" s="11" t="s">
        <v>29</v>
      </c>
      <c r="O11" s="12" t="n">
        <v>4412.95</v>
      </c>
      <c r="P11" s="12" t="n">
        <v>52.48</v>
      </c>
      <c r="Q11" s="12" t="n">
        <v>0.01</v>
      </c>
      <c r="R11" s="12" t="n">
        <v>0</v>
      </c>
      <c r="S11" s="12" t="n">
        <f aca="false">O11+P11+Q11+R11</f>
        <v>4465.44</v>
      </c>
    </row>
    <row r="12" customFormat="false" ht="13.5" hidden="false" customHeight="true" outlineLevel="0" collapsed="false">
      <c r="A12" s="8" t="s">
        <v>18</v>
      </c>
      <c r="B12" s="9" t="s">
        <v>38</v>
      </c>
      <c r="C12" s="8" t="s">
        <v>20</v>
      </c>
      <c r="D12" s="8" t="s">
        <v>21</v>
      </c>
      <c r="E12" s="10" t="s">
        <v>73</v>
      </c>
      <c r="F12" s="10" t="s">
        <v>74</v>
      </c>
      <c r="G12" s="10" t="s">
        <v>75</v>
      </c>
      <c r="H12" s="8" t="s">
        <v>25</v>
      </c>
      <c r="I12" s="8" t="s">
        <v>68</v>
      </c>
      <c r="J12" s="8" t="s">
        <v>69</v>
      </c>
      <c r="K12" s="8" t="s">
        <v>64</v>
      </c>
      <c r="L12" s="8" t="s">
        <v>28</v>
      </c>
      <c r="M12" s="11" t="s">
        <v>29</v>
      </c>
      <c r="O12" s="12" t="n">
        <v>4412.95</v>
      </c>
      <c r="P12" s="12" t="n">
        <v>52.48</v>
      </c>
      <c r="Q12" s="12" t="n">
        <v>0.01</v>
      </c>
      <c r="R12" s="12" t="n">
        <v>0</v>
      </c>
      <c r="S12" s="12" t="n">
        <f aca="false">O12+P12+Q12+R12</f>
        <v>4465.44</v>
      </c>
    </row>
    <row r="13" customFormat="false" ht="13.5" hidden="false" customHeight="true" outlineLevel="0" collapsed="false">
      <c r="A13" s="13" t="s">
        <v>18</v>
      </c>
      <c r="B13" s="14" t="s">
        <v>38</v>
      </c>
      <c r="C13" s="13" t="s">
        <v>20</v>
      </c>
      <c r="D13" s="13" t="s">
        <v>21</v>
      </c>
      <c r="E13" s="15" t="s">
        <v>76</v>
      </c>
      <c r="F13" s="15" t="s">
        <v>77</v>
      </c>
      <c r="G13" s="15" t="s">
        <v>78</v>
      </c>
      <c r="H13" s="13" t="s">
        <v>25</v>
      </c>
      <c r="I13" s="13" t="s">
        <v>68</v>
      </c>
      <c r="J13" s="13" t="s">
        <v>69</v>
      </c>
      <c r="K13" s="13" t="s">
        <v>64</v>
      </c>
      <c r="L13" s="13" t="s">
        <v>28</v>
      </c>
      <c r="M13" s="16" t="s">
        <v>29</v>
      </c>
      <c r="O13" s="17" t="n">
        <v>4097.95</v>
      </c>
      <c r="P13" s="17" t="n">
        <v>52.48</v>
      </c>
      <c r="Q13" s="17" t="n">
        <v>0.01</v>
      </c>
      <c r="R13" s="17" t="n">
        <v>0</v>
      </c>
      <c r="S13" s="17" t="n">
        <f aca="false">O13+P13+Q13+R13</f>
        <v>4150.44</v>
      </c>
    </row>
    <row r="14" customFormat="false" ht="12" hidden="false" customHeight="false" outlineLevel="0" collapsed="false">
      <c r="A14" s="18"/>
      <c r="B14" s="19"/>
      <c r="C14" s="18"/>
      <c r="D14" s="18"/>
      <c r="E14" s="20"/>
      <c r="F14" s="20"/>
      <c r="G14" s="20"/>
      <c r="H14" s="18"/>
      <c r="I14" s="18"/>
      <c r="J14" s="18"/>
      <c r="K14" s="18"/>
      <c r="L14" s="18"/>
      <c r="M14" s="18"/>
      <c r="N14" s="18"/>
      <c r="O14" s="21" t="n">
        <f aca="false">SUM(O2:O13)</f>
        <v>34815.5</v>
      </c>
      <c r="P14" s="21" t="n">
        <f aca="false">SUM(P2:P13)</f>
        <v>669.45</v>
      </c>
      <c r="Q14" s="21" t="n">
        <f aca="false">SUM(Q2:Q13)</f>
        <v>0.12</v>
      </c>
      <c r="R14" s="21" t="n">
        <f aca="false">SUM(R2:R13)</f>
        <v>0</v>
      </c>
      <c r="S14" s="21" t="n">
        <f aca="false">SUM(S2:S13)</f>
        <v>35485.07</v>
      </c>
    </row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390277777777778" right="0.390277777777778" top="0.390277777777778" bottom="0.39027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13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LibreOffice/7.4.2.3$Windows_X86_64 LibreOffice_project/382eef1f22670f7f4118c8c2dd222ec7ad009daf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2009-06-17T07:33:19Z</dcterms:created>
  <dc:creator>FastReport.NET</dc:creator>
  <dc:description/>
  <dc:language>pt-BR</dc:language>
  <cp:lastModifiedBy>Justiça Federal de 1º Grau em MG</cp:lastModifiedBy>
  <dcterms:modified xsi:type="dcterms:W3CDTF">2023-07-17T17:29:34Z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