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g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<sst xmlns="http://schemas.openxmlformats.org/spreadsheetml/2006/main" count="252" uniqueCount="111">
  <si>
    <t xml:space="preserve">FATURA</t>
  </si>
  <si>
    <t xml:space="preserve">EMISSÃO</t>
  </si>
  <si>
    <t xml:space="preserve">MÊS</t>
  </si>
  <si>
    <t xml:space="preserve">CLIENTE</t>
  </si>
  <si>
    <t xml:space="preserve">BILHETE</t>
  </si>
  <si>
    <t xml:space="preserve">RLOC</t>
  </si>
  <si>
    <t xml:space="preserve">PASSAGEIRO</t>
  </si>
  <si>
    <t xml:space="preserve">TIPO VIAGEM</t>
  </si>
  <si>
    <t xml:space="preserve">ROTA/TRECHO</t>
  </si>
  <si>
    <t xml:space="preserve">DT.EMBAR.</t>
  </si>
  <si>
    <t xml:space="preserve">DT.DESEMBAR.</t>
  </si>
  <si>
    <t xml:space="preserve">FORNECEDOR</t>
  </si>
  <si>
    <t xml:space="preserve">REQUISICAO</t>
  </si>
  <si>
    <t xml:space="preserve">TARIFA</t>
  </si>
  <si>
    <t xml:space="preserve">TAXA</t>
  </si>
  <si>
    <t xml:space="preserve">TAXA SERVIÇO</t>
  </si>
  <si>
    <t xml:space="preserve">OUTRAS TAXAS</t>
  </si>
  <si>
    <t xml:space="preserve">SOMA</t>
  </si>
  <si>
    <t xml:space="preserve">127032</t>
  </si>
  <si>
    <t xml:space="preserve">01/03/2023</t>
  </si>
  <si>
    <t xml:space="preserve">3</t>
  </si>
  <si>
    <t xml:space="preserve">JFPMG - ATA 38/2019 - JUSTICA FEDERAL DE PRIMEIRO GRAU EM M GERAIS</t>
  </si>
  <si>
    <t xml:space="preserve">0000SEYDJI</t>
  </si>
  <si>
    <t xml:space="preserve">SEYDJI</t>
  </si>
  <si>
    <t xml:space="preserve">SIFUENTES/MONICA</t>
  </si>
  <si>
    <t xml:space="preserve">NACIONAL</t>
  </si>
  <si>
    <t xml:space="preserve">CNF\REC\CNF</t>
  </si>
  <si>
    <t xml:space="preserve">17/03/2023</t>
  </si>
  <si>
    <t xml:space="preserve">20/03/2023</t>
  </si>
  <si>
    <t xml:space="preserve">AZUL LINHAS AEREAS BRASILEIRAS S.A.</t>
  </si>
  <si>
    <t xml:space="preserve">0</t>
  </si>
  <si>
    <t xml:space="preserve">03/03/2023</t>
  </si>
  <si>
    <t xml:space="preserve">0000DIJKFG</t>
  </si>
  <si>
    <t xml:space="preserve">DIJKFG</t>
  </si>
  <si>
    <t xml:space="preserve">DE SOUZA OLIVEIRA/VALLISNEY</t>
  </si>
  <si>
    <t xml:space="preserve">CNF\GVR\CNF</t>
  </si>
  <si>
    <t xml:space="preserve">0000WL1WUT</t>
  </si>
  <si>
    <t xml:space="preserve">WL1WUT</t>
  </si>
  <si>
    <t xml:space="preserve">MIRANDA BOTELHO/CRISTIANE</t>
  </si>
  <si>
    <t xml:space="preserve">06/03/2023</t>
  </si>
  <si>
    <t xml:space="preserve">2103463967</t>
  </si>
  <si>
    <t xml:space="preserve">WVWLMF</t>
  </si>
  <si>
    <t xml:space="preserve">SANTOS FILHO/EDMUNDO VERAS DOS</t>
  </si>
  <si>
    <t xml:space="preserve">CNF\CGH\FLN\CGH\CNF</t>
  </si>
  <si>
    <t xml:space="preserve">12/04/2023</t>
  </si>
  <si>
    <t xml:space="preserve">17/04/2023</t>
  </si>
  <si>
    <t xml:space="preserve">LATAM LINHAS AEREAS</t>
  </si>
  <si>
    <t xml:space="preserve">0000KF2DWF</t>
  </si>
  <si>
    <t xml:space="preserve">KF2DWF</t>
  </si>
  <si>
    <t xml:space="preserve">CNF\BSB\CNF</t>
  </si>
  <si>
    <t xml:space="preserve">28/03/2023</t>
  </si>
  <si>
    <t xml:space="preserve">29/03/2023</t>
  </si>
  <si>
    <t xml:space="preserve">07/03/2023</t>
  </si>
  <si>
    <t xml:space="preserve">0000SNMB8H</t>
  </si>
  <si>
    <t xml:space="preserve">SNMB8H</t>
  </si>
  <si>
    <t xml:space="preserve">VITORELLI DINIZ LIMA/EDILSON</t>
  </si>
  <si>
    <t xml:space="preserve">CNF\VCP\FLN\VCP\CNF</t>
  </si>
  <si>
    <t xml:space="preserve">16/04/2023</t>
  </si>
  <si>
    <t xml:space="preserve">08/03/2023</t>
  </si>
  <si>
    <t xml:space="preserve">2103685055</t>
  </si>
  <si>
    <t xml:space="preserve">CNF\CGH\FLN\BSB</t>
  </si>
  <si>
    <t xml:space="preserve">09/03/2023</t>
  </si>
  <si>
    <t xml:space="preserve">2103768922</t>
  </si>
  <si>
    <t xml:space="preserve">MSUECC</t>
  </si>
  <si>
    <t xml:space="preserve">PERDIGAO DE MORAIS/LUCILIO</t>
  </si>
  <si>
    <t xml:space="preserve">CNF\SDU\CGH\POA\GRU\CNF</t>
  </si>
  <si>
    <t xml:space="preserve">14/03/2023</t>
  </si>
  <si>
    <t xml:space="preserve">15/03/2023</t>
  </si>
  <si>
    <t xml:space="preserve">0000LJY78T</t>
  </si>
  <si>
    <t xml:space="preserve">LJY78T</t>
  </si>
  <si>
    <t xml:space="preserve">DE MEDEIROS/EMMANUEL MASCENA</t>
  </si>
  <si>
    <t xml:space="preserve">BSB\CNF\BSB</t>
  </si>
  <si>
    <t xml:space="preserve">18/03/2023</t>
  </si>
  <si>
    <t xml:space="preserve">127197</t>
  </si>
  <si>
    <t xml:space="preserve">13/03/2023</t>
  </si>
  <si>
    <t xml:space="preserve">0000YEL6JI</t>
  </si>
  <si>
    <t xml:space="preserve">YEL6JI</t>
  </si>
  <si>
    <t xml:space="preserve">IRENO JUNIOR/IVANIR CESAR</t>
  </si>
  <si>
    <t xml:space="preserve">19/03/2023</t>
  </si>
  <si>
    <t xml:space="preserve">10</t>
  </si>
  <si>
    <t xml:space="preserve">30/03/2023</t>
  </si>
  <si>
    <t xml:space="preserve">127499</t>
  </si>
  <si>
    <t xml:space="preserve">22/03/2023</t>
  </si>
  <si>
    <t xml:space="preserve">2192177942</t>
  </si>
  <si>
    <t xml:space="preserve">HWPRKN</t>
  </si>
  <si>
    <t xml:space="preserve">JACQUELINE SIFUENTES/MONICA</t>
  </si>
  <si>
    <t xml:space="preserve">CNF\CGH\FLN</t>
  </si>
  <si>
    <t xml:space="preserve">GOL</t>
  </si>
  <si>
    <t xml:space="preserve">2192177681</t>
  </si>
  <si>
    <t xml:space="preserve">IJYFHE</t>
  </si>
  <si>
    <t xml:space="preserve">FLN\SDU</t>
  </si>
  <si>
    <t xml:space="preserve">14/04/2023</t>
  </si>
  <si>
    <t xml:space="preserve">0000FK1HMD</t>
  </si>
  <si>
    <t xml:space="preserve">FK1HMD</t>
  </si>
  <si>
    <t xml:space="preserve">SDU\CNF</t>
  </si>
  <si>
    <t xml:space="preserve">23/03/2023</t>
  </si>
  <si>
    <t xml:space="preserve">0000QN8Y6X</t>
  </si>
  <si>
    <t xml:space="preserve">QN8Y6X</t>
  </si>
  <si>
    <t xml:space="preserve">CNF\REC</t>
  </si>
  <si>
    <t xml:space="preserve">03/04/2023</t>
  </si>
  <si>
    <t xml:space="preserve">2105142491</t>
  </si>
  <si>
    <t xml:space="preserve">KAMEPR</t>
  </si>
  <si>
    <t xml:space="preserve">REC\FOR</t>
  </si>
  <si>
    <t xml:space="preserve">05/04/2023</t>
  </si>
  <si>
    <t xml:space="preserve">2105827873</t>
  </si>
  <si>
    <t xml:space="preserve">MLTGBD</t>
  </si>
  <si>
    <t xml:space="preserve">MATTOS BARBOSA/ERICA</t>
  </si>
  <si>
    <t xml:space="preserve">FOR\BSB\CNF</t>
  </si>
  <si>
    <t xml:space="preserve">0000CLKU3K</t>
  </si>
  <si>
    <t xml:space="preserve">CLKU3K</t>
  </si>
  <si>
    <t xml:space="preserve">CNF\FOR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</si>
</sst>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m/yy"/>
    <numFmt numFmtId="166" formatCode="#,##0.00"/>
  </numFmts>
  <fonts count="8">
    <font>
      <sz val="8"/>
      <color rgb="FFFFFFFF"/>
      <name val="Tahom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8B"/>
        <bgColor rgb="FF000080"/>
      </patternFill>
    </fill>
    <fill>
      <patternFill patternType="solid">
        <fgColor rgb="FF002060"/>
        <bgColor rgb="FF000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5" fontId="4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7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B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ColWidth="9.3359375" defaultRowHeight="12" zeroHeight="false" outlineLevelRow="0" outlineLevelCol="0"/>
  <cols>
    <col collapsed="false" customWidth="true" hidden="false" outlineLevel="0" max="1" min="1" style="1" width="15"/>
    <col collapsed="false" customWidth="true" hidden="false" outlineLevel="0" max="2" min="2" style="2" width="15"/>
    <col collapsed="false" customWidth="true" hidden="false" outlineLevel="0" max="3" min="3" style="1" width="7.51"/>
    <col collapsed="false" customWidth="true" hidden="false" outlineLevel="0" max="4" min="4" style="1" width="69"/>
    <col collapsed="false" customWidth="true" hidden="false" outlineLevel="0" max="5" min="5" style="3" width="15"/>
    <col collapsed="false" customWidth="true" hidden="false" outlineLevel="0" max="6" min="6" style="3" width="13.51"/>
    <col collapsed="false" customWidth="true" hidden="false" outlineLevel="0" max="7" min="7" style="3" width="42"/>
    <col collapsed="false" customWidth="true" hidden="false" outlineLevel="0" max="8" min="8" style="1" width="16.51"/>
    <col collapsed="false" customWidth="true" hidden="false" outlineLevel="0" max="9" min="9" style="1" width="31.51"/>
    <col collapsed="false" customWidth="true" hidden="false" outlineLevel="0" max="11" min="10" style="1" width="16.51"/>
    <col collapsed="false" customWidth="true" hidden="false" outlineLevel="0" max="12" min="12" style="1" width="31.51"/>
    <col collapsed="false" customWidth="true" hidden="false" outlineLevel="0" max="13" min="13" style="1" width="18"/>
    <col collapsed="false" customWidth="true" hidden="false" outlineLevel="0" max="14" min="14" style="1" width="0.33"/>
    <col collapsed="false" customWidth="true" hidden="false" outlineLevel="0" max="15" min="15" style="1" width="15"/>
    <col collapsed="false" customWidth="true" hidden="false" outlineLevel="0" max="16" min="16" style="1" width="12"/>
    <col collapsed="false" customWidth="true" hidden="false" outlineLevel="0" max="17" min="17" style="1" width="17"/>
    <col collapsed="false" customWidth="true" hidden="false" outlineLevel="0" max="18" min="18" style="1" width="18"/>
    <col collapsed="false" customWidth="true" hidden="false" outlineLevel="0" max="19" min="19" style="1" width="12"/>
    <col collapsed="false" customWidth="false" hidden="false" outlineLevel="0" max="16384" min="20" style="1" width="9.33"/>
  </cols>
  <sheetData>
    <row r="1" customFormat="false" ht="13.5" hidden="false" customHeight="true" outlineLevel="0" collapsed="false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6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</row>
    <row r="2" customFormat="false" ht="13.5" hidden="false" customHeight="true" outlineLevel="0" collapsed="false">
      <c r="A2" s="8" t="s">
        <v>18</v>
      </c>
      <c r="B2" s="9" t="s">
        <v>19</v>
      </c>
      <c r="C2" s="8" t="s">
        <v>20</v>
      </c>
      <c r="D2" s="8" t="s">
        <v>21</v>
      </c>
      <c r="E2" s="10" t="s">
        <v>22</v>
      </c>
      <c r="F2" s="10" t="s">
        <v>23</v>
      </c>
      <c r="G2" s="10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11" t="s">
        <v>30</v>
      </c>
      <c r="O2" s="12" t="n">
        <v>1989.8</v>
      </c>
      <c r="P2" s="12" t="n">
        <v>57.38</v>
      </c>
      <c r="Q2" s="12" t="n">
        <v>0.01</v>
      </c>
      <c r="R2" s="12" t="n">
        <v>0</v>
      </c>
      <c r="S2" s="12" t="n">
        <f aca="false">O2+P2+Q2+R2</f>
        <v>2047.19</v>
      </c>
    </row>
    <row r="3" customFormat="false" ht="13.5" hidden="false" customHeight="true" outlineLevel="0" collapsed="false">
      <c r="A3" s="8" t="s">
        <v>18</v>
      </c>
      <c r="B3" s="9" t="s">
        <v>31</v>
      </c>
      <c r="C3" s="8" t="s">
        <v>20</v>
      </c>
      <c r="D3" s="8" t="s">
        <v>21</v>
      </c>
      <c r="E3" s="10" t="s">
        <v>32</v>
      </c>
      <c r="F3" s="10" t="s">
        <v>33</v>
      </c>
      <c r="G3" s="10" t="s">
        <v>34</v>
      </c>
      <c r="H3" s="8" t="s">
        <v>25</v>
      </c>
      <c r="I3" s="8" t="s">
        <v>35</v>
      </c>
      <c r="J3" s="8" t="s">
        <v>27</v>
      </c>
      <c r="K3" s="8" t="s">
        <v>27</v>
      </c>
      <c r="L3" s="8" t="s">
        <v>29</v>
      </c>
      <c r="M3" s="11" t="s">
        <v>30</v>
      </c>
      <c r="O3" s="12" t="n">
        <v>1586.82</v>
      </c>
      <c r="P3" s="12" t="n">
        <v>28.37</v>
      </c>
      <c r="Q3" s="12" t="n">
        <v>0.01</v>
      </c>
      <c r="R3" s="12" t="n">
        <v>0</v>
      </c>
      <c r="S3" s="12" t="n">
        <f aca="false">O3+P3+Q3+R3</f>
        <v>1615.2</v>
      </c>
    </row>
    <row r="4" customFormat="false" ht="13.5" hidden="false" customHeight="true" outlineLevel="0" collapsed="false">
      <c r="A4" s="8" t="s">
        <v>18</v>
      </c>
      <c r="B4" s="13" t="s">
        <v>31</v>
      </c>
      <c r="C4" s="8" t="s">
        <v>20</v>
      </c>
      <c r="D4" s="8" t="s">
        <v>21</v>
      </c>
      <c r="E4" s="10" t="s">
        <v>36</v>
      </c>
      <c r="F4" s="10" t="s">
        <v>37</v>
      </c>
      <c r="G4" s="10" t="s">
        <v>38</v>
      </c>
      <c r="H4" s="8" t="s">
        <v>25</v>
      </c>
      <c r="I4" s="8" t="s">
        <v>35</v>
      </c>
      <c r="J4" s="8" t="s">
        <v>27</v>
      </c>
      <c r="K4" s="8" t="s">
        <v>27</v>
      </c>
      <c r="L4" s="8" t="s">
        <v>29</v>
      </c>
      <c r="M4" s="11" t="s">
        <v>30</v>
      </c>
      <c r="O4" s="12" t="n">
        <v>1360.9</v>
      </c>
      <c r="P4" s="12" t="n">
        <v>29.01</v>
      </c>
      <c r="Q4" s="12" t="n">
        <v>0.01</v>
      </c>
      <c r="R4" s="12" t="n">
        <v>0</v>
      </c>
      <c r="S4" s="12" t="n">
        <f aca="false">O4+P4+Q4+R4</f>
        <v>1389.92</v>
      </c>
    </row>
    <row r="5" customFormat="false" ht="13.5" hidden="false" customHeight="true" outlineLevel="0" collapsed="false">
      <c r="A5" s="8" t="s">
        <v>18</v>
      </c>
      <c r="B5" s="13" t="s">
        <v>39</v>
      </c>
      <c r="C5" s="8" t="s">
        <v>20</v>
      </c>
      <c r="D5" s="8" t="s">
        <v>21</v>
      </c>
      <c r="E5" s="10" t="s">
        <v>40</v>
      </c>
      <c r="F5" s="10" t="s">
        <v>41</v>
      </c>
      <c r="G5" s="10" t="s">
        <v>42</v>
      </c>
      <c r="H5" s="8" t="s">
        <v>25</v>
      </c>
      <c r="I5" s="8" t="s">
        <v>43</v>
      </c>
      <c r="J5" s="8" t="s">
        <v>44</v>
      </c>
      <c r="K5" s="8" t="s">
        <v>45</v>
      </c>
      <c r="L5" s="8" t="s">
        <v>46</v>
      </c>
      <c r="M5" s="11" t="s">
        <v>30</v>
      </c>
      <c r="O5" s="12" t="n">
        <v>335.9</v>
      </c>
      <c r="P5" s="12" t="n">
        <v>0</v>
      </c>
      <c r="Q5" s="12" t="n">
        <v>0</v>
      </c>
      <c r="R5" s="12" t="n">
        <v>400</v>
      </c>
      <c r="S5" s="12" t="n">
        <f aca="false">O5+P5+Q5+R5</f>
        <v>735.9</v>
      </c>
    </row>
    <row r="6" customFormat="false" ht="13.5" hidden="false" customHeight="true" outlineLevel="0" collapsed="false">
      <c r="A6" s="8" t="s">
        <v>18</v>
      </c>
      <c r="B6" s="13" t="s">
        <v>39</v>
      </c>
      <c r="C6" s="8" t="s">
        <v>20</v>
      </c>
      <c r="D6" s="8" t="s">
        <v>21</v>
      </c>
      <c r="E6" s="10" t="s">
        <v>47</v>
      </c>
      <c r="F6" s="10" t="s">
        <v>48</v>
      </c>
      <c r="G6" s="10" t="s">
        <v>24</v>
      </c>
      <c r="H6" s="8" t="s">
        <v>25</v>
      </c>
      <c r="I6" s="8" t="s">
        <v>49</v>
      </c>
      <c r="J6" s="8" t="s">
        <v>50</v>
      </c>
      <c r="K6" s="8" t="s">
        <v>51</v>
      </c>
      <c r="L6" s="8" t="s">
        <v>29</v>
      </c>
      <c r="M6" s="11" t="s">
        <v>30</v>
      </c>
      <c r="O6" s="12" t="n">
        <v>2620.8</v>
      </c>
      <c r="P6" s="12" t="n">
        <v>81.75</v>
      </c>
      <c r="Q6" s="12" t="n">
        <v>0.01</v>
      </c>
      <c r="R6" s="12" t="n">
        <v>0</v>
      </c>
      <c r="S6" s="12" t="n">
        <f aca="false">O6+P6+Q6+R6</f>
        <v>2702.56</v>
      </c>
    </row>
    <row r="7" customFormat="false" ht="13.5" hidden="false" customHeight="true" outlineLevel="0" collapsed="false">
      <c r="A7" s="8" t="s">
        <v>18</v>
      </c>
      <c r="B7" s="13" t="s">
        <v>52</v>
      </c>
      <c r="C7" s="8" t="s">
        <v>20</v>
      </c>
      <c r="D7" s="8" t="s">
        <v>21</v>
      </c>
      <c r="E7" s="10" t="s">
        <v>53</v>
      </c>
      <c r="F7" s="10" t="s">
        <v>54</v>
      </c>
      <c r="G7" s="10" t="s">
        <v>55</v>
      </c>
      <c r="H7" s="8" t="s">
        <v>25</v>
      </c>
      <c r="I7" s="8" t="s">
        <v>56</v>
      </c>
      <c r="J7" s="8" t="s">
        <v>44</v>
      </c>
      <c r="K7" s="8" t="s">
        <v>57</v>
      </c>
      <c r="L7" s="8" t="s">
        <v>29</v>
      </c>
      <c r="M7" s="11" t="s">
        <v>30</v>
      </c>
      <c r="O7" s="12" t="n">
        <v>296.92</v>
      </c>
      <c r="P7" s="12" t="n">
        <v>0</v>
      </c>
      <c r="Q7" s="12" t="n">
        <v>0</v>
      </c>
      <c r="R7" s="12" t="n">
        <v>400</v>
      </c>
      <c r="S7" s="12" t="n">
        <f aca="false">O7+P7+Q7+R7</f>
        <v>696.92</v>
      </c>
    </row>
    <row r="8" customFormat="false" ht="13.5" hidden="false" customHeight="true" outlineLevel="0" collapsed="false">
      <c r="A8" s="8" t="s">
        <v>18</v>
      </c>
      <c r="B8" s="13" t="s">
        <v>58</v>
      </c>
      <c r="C8" s="8" t="s">
        <v>20</v>
      </c>
      <c r="D8" s="8" t="s">
        <v>21</v>
      </c>
      <c r="E8" s="10" t="s">
        <v>59</v>
      </c>
      <c r="F8" s="10" t="s">
        <v>41</v>
      </c>
      <c r="G8" s="10" t="s">
        <v>42</v>
      </c>
      <c r="H8" s="8" t="s">
        <v>25</v>
      </c>
      <c r="I8" s="8" t="s">
        <v>60</v>
      </c>
      <c r="J8" s="8" t="s">
        <v>44</v>
      </c>
      <c r="K8" s="8" t="s">
        <v>45</v>
      </c>
      <c r="L8" s="8" t="s">
        <v>46</v>
      </c>
      <c r="M8" s="11" t="s">
        <v>30</v>
      </c>
      <c r="O8" s="12" t="n">
        <v>3217.28</v>
      </c>
      <c r="P8" s="12" t="n">
        <v>71.5</v>
      </c>
      <c r="Q8" s="12" t="n">
        <v>0.01</v>
      </c>
      <c r="R8" s="12" t="n">
        <v>0</v>
      </c>
      <c r="S8" s="12" t="n">
        <f aca="false">O8+P8+Q8+R8</f>
        <v>3288.79</v>
      </c>
    </row>
    <row r="9" customFormat="false" ht="13.5" hidden="false" customHeight="true" outlineLevel="0" collapsed="false">
      <c r="A9" s="8" t="s">
        <v>18</v>
      </c>
      <c r="B9" s="9" t="s">
        <v>61</v>
      </c>
      <c r="C9" s="8" t="s">
        <v>20</v>
      </c>
      <c r="D9" s="8" t="s">
        <v>21</v>
      </c>
      <c r="E9" s="10" t="s">
        <v>62</v>
      </c>
      <c r="F9" s="10" t="s">
        <v>63</v>
      </c>
      <c r="G9" s="10" t="s">
        <v>64</v>
      </c>
      <c r="H9" s="8" t="s">
        <v>25</v>
      </c>
      <c r="I9" s="8" t="s">
        <v>65</v>
      </c>
      <c r="J9" s="8" t="s">
        <v>66</v>
      </c>
      <c r="K9" s="8" t="s">
        <v>67</v>
      </c>
      <c r="L9" s="8" t="s">
        <v>46</v>
      </c>
      <c r="M9" s="11" t="s">
        <v>30</v>
      </c>
      <c r="O9" s="12" t="n">
        <v>2045.78</v>
      </c>
      <c r="P9" s="12" t="n">
        <v>52.48</v>
      </c>
      <c r="Q9" s="12" t="n">
        <v>0.01</v>
      </c>
      <c r="R9" s="12" t="n">
        <v>0</v>
      </c>
      <c r="S9" s="12" t="n">
        <f aca="false">O9+P9+Q9+R9</f>
        <v>2098.27</v>
      </c>
    </row>
    <row r="10" customFormat="false" ht="13.5" hidden="false" customHeight="true" outlineLevel="0" collapsed="false">
      <c r="A10" s="8" t="s">
        <v>18</v>
      </c>
      <c r="B10" s="9" t="s">
        <v>61</v>
      </c>
      <c r="C10" s="8" t="s">
        <v>20</v>
      </c>
      <c r="D10" s="8" t="s">
        <v>21</v>
      </c>
      <c r="E10" s="10" t="s">
        <v>68</v>
      </c>
      <c r="F10" s="10" t="s">
        <v>69</v>
      </c>
      <c r="G10" s="10" t="s">
        <v>70</v>
      </c>
      <c r="H10" s="8" t="s">
        <v>25</v>
      </c>
      <c r="I10" s="8" t="s">
        <v>71</v>
      </c>
      <c r="J10" s="8" t="s">
        <v>66</v>
      </c>
      <c r="K10" s="8" t="s">
        <v>72</v>
      </c>
      <c r="L10" s="8" t="s">
        <v>29</v>
      </c>
      <c r="M10" s="11" t="s">
        <v>30</v>
      </c>
      <c r="O10" s="12" t="n">
        <v>2045.78</v>
      </c>
      <c r="P10" s="12" t="n">
        <v>52.48</v>
      </c>
      <c r="Q10" s="12" t="n">
        <v>0.01</v>
      </c>
      <c r="R10" s="12" t="n">
        <v>0</v>
      </c>
      <c r="S10" s="12" t="n">
        <f aca="false">O10+P10+Q10+R10</f>
        <v>2098.27</v>
      </c>
    </row>
    <row r="11" customFormat="false" ht="13.5" hidden="false" customHeight="true" outlineLevel="0" collapsed="false">
      <c r="A11" s="8" t="s">
        <v>73</v>
      </c>
      <c r="B11" s="9" t="s">
        <v>74</v>
      </c>
      <c r="C11" s="8" t="s">
        <v>20</v>
      </c>
      <c r="D11" s="8" t="s">
        <v>21</v>
      </c>
      <c r="E11" s="10" t="s">
        <v>75</v>
      </c>
      <c r="F11" s="10" t="s">
        <v>76</v>
      </c>
      <c r="G11" s="10" t="s">
        <v>77</v>
      </c>
      <c r="H11" s="8" t="s">
        <v>25</v>
      </c>
      <c r="I11" s="8" t="s">
        <v>26</v>
      </c>
      <c r="J11" s="8" t="s">
        <v>78</v>
      </c>
      <c r="K11" s="8" t="s">
        <v>28</v>
      </c>
      <c r="L11" s="8" t="s">
        <v>29</v>
      </c>
      <c r="M11" s="11" t="s">
        <v>79</v>
      </c>
      <c r="O11" s="12" t="n">
        <v>877.8</v>
      </c>
      <c r="P11" s="12" t="n">
        <v>79.84</v>
      </c>
      <c r="Q11" s="12" t="n">
        <v>0.01</v>
      </c>
      <c r="R11" s="12" t="n">
        <v>0</v>
      </c>
      <c r="S11" s="12" t="n">
        <f aca="false">O11+P11+Q11+R11</f>
        <v>957.65</v>
      </c>
    </row>
    <row r="12" customFormat="false" ht="13.5" hidden="false" customHeight="true" outlineLevel="0" collapsed="false">
      <c r="A12" s="8" t="s">
        <v>73</v>
      </c>
      <c r="B12" s="9" t="s">
        <v>67</v>
      </c>
      <c r="C12" s="8" t="s">
        <v>20</v>
      </c>
      <c r="D12" s="8" t="s">
        <v>21</v>
      </c>
      <c r="E12" s="10" t="s">
        <v>48</v>
      </c>
      <c r="F12" s="10" t="s">
        <v>48</v>
      </c>
      <c r="G12" s="10" t="s">
        <v>24</v>
      </c>
      <c r="H12" s="8" t="s">
        <v>25</v>
      </c>
      <c r="I12" s="8" t="s">
        <v>49</v>
      </c>
      <c r="J12" s="8" t="s">
        <v>50</v>
      </c>
      <c r="K12" s="8" t="s">
        <v>80</v>
      </c>
      <c r="L12" s="8" t="s">
        <v>29</v>
      </c>
      <c r="M12" s="11" t="s">
        <v>30</v>
      </c>
      <c r="O12" s="12" t="n">
        <v>4714.38</v>
      </c>
      <c r="P12" s="12" t="n">
        <v>57.38</v>
      </c>
      <c r="Q12" s="12" t="n">
        <v>0.01</v>
      </c>
      <c r="R12" s="12" t="n">
        <v>0</v>
      </c>
      <c r="S12" s="12" t="n">
        <f aca="false">O12+P12+Q12+R12</f>
        <v>4771.77</v>
      </c>
    </row>
    <row r="13" customFormat="false" ht="13.5" hidden="false" customHeight="true" outlineLevel="0" collapsed="false">
      <c r="A13" s="8" t="s">
        <v>81</v>
      </c>
      <c r="B13" s="9" t="s">
        <v>82</v>
      </c>
      <c r="C13" s="8" t="s">
        <v>20</v>
      </c>
      <c r="D13" s="8" t="s">
        <v>21</v>
      </c>
      <c r="E13" s="10" t="s">
        <v>83</v>
      </c>
      <c r="F13" s="10" t="s">
        <v>84</v>
      </c>
      <c r="G13" s="10" t="s">
        <v>85</v>
      </c>
      <c r="H13" s="8" t="s">
        <v>25</v>
      </c>
      <c r="I13" s="8" t="s">
        <v>86</v>
      </c>
      <c r="J13" s="8" t="s">
        <v>44</v>
      </c>
      <c r="K13" s="8" t="s">
        <v>44</v>
      </c>
      <c r="L13" s="8" t="s">
        <v>87</v>
      </c>
      <c r="M13" s="11" t="s">
        <v>30</v>
      </c>
      <c r="O13" s="12" t="n">
        <v>4304.08</v>
      </c>
      <c r="P13" s="12" t="n">
        <v>81.75</v>
      </c>
      <c r="Q13" s="12" t="n">
        <v>0.01</v>
      </c>
      <c r="R13" s="12" t="n">
        <v>0</v>
      </c>
      <c r="S13" s="12" t="n">
        <f aca="false">O13+P13+Q13+R13</f>
        <v>4385.84</v>
      </c>
    </row>
    <row r="14" customFormat="false" ht="13.5" hidden="false" customHeight="true" outlineLevel="0" collapsed="false">
      <c r="A14" s="8" t="s">
        <v>81</v>
      </c>
      <c r="B14" s="9" t="s">
        <v>82</v>
      </c>
      <c r="C14" s="8" t="s">
        <v>20</v>
      </c>
      <c r="D14" s="8" t="s">
        <v>21</v>
      </c>
      <c r="E14" s="10" t="s">
        <v>88</v>
      </c>
      <c r="F14" s="10" t="s">
        <v>89</v>
      </c>
      <c r="G14" s="10" t="s">
        <v>85</v>
      </c>
      <c r="H14" s="8" t="s">
        <v>25</v>
      </c>
      <c r="I14" s="8" t="s">
        <v>90</v>
      </c>
      <c r="J14" s="8" t="s">
        <v>91</v>
      </c>
      <c r="K14" s="8" t="s">
        <v>91</v>
      </c>
      <c r="L14" s="8" t="s">
        <v>87</v>
      </c>
      <c r="M14" s="11" t="s">
        <v>30</v>
      </c>
      <c r="O14" s="12" t="n">
        <v>253</v>
      </c>
      <c r="P14" s="12" t="n">
        <v>0</v>
      </c>
      <c r="Q14" s="12" t="n">
        <v>0</v>
      </c>
      <c r="R14" s="12" t="n">
        <v>375</v>
      </c>
      <c r="S14" s="12" t="n">
        <f aca="false">O14+P14+Q14+R14</f>
        <v>628</v>
      </c>
    </row>
    <row r="15" customFormat="false" ht="13.5" hidden="false" customHeight="true" outlineLevel="0" collapsed="false">
      <c r="A15" s="8" t="s">
        <v>81</v>
      </c>
      <c r="B15" s="9" t="s">
        <v>82</v>
      </c>
      <c r="C15" s="8" t="s">
        <v>20</v>
      </c>
      <c r="D15" s="8" t="s">
        <v>21</v>
      </c>
      <c r="E15" s="10" t="s">
        <v>92</v>
      </c>
      <c r="F15" s="10" t="s">
        <v>93</v>
      </c>
      <c r="G15" s="10" t="s">
        <v>24</v>
      </c>
      <c r="H15" s="8" t="s">
        <v>25</v>
      </c>
      <c r="I15" s="8" t="s">
        <v>94</v>
      </c>
      <c r="J15" s="8" t="s">
        <v>57</v>
      </c>
      <c r="K15" s="8" t="s">
        <v>57</v>
      </c>
      <c r="L15" s="8" t="s">
        <v>29</v>
      </c>
      <c r="M15" s="11" t="s">
        <v>30</v>
      </c>
      <c r="O15" s="12" t="n">
        <v>681.45</v>
      </c>
      <c r="P15" s="12" t="n">
        <v>48.71</v>
      </c>
      <c r="Q15" s="12" t="n">
        <v>0.01</v>
      </c>
      <c r="R15" s="12" t="n">
        <v>0</v>
      </c>
      <c r="S15" s="12" t="n">
        <f aca="false">O15+P15+Q15+R15</f>
        <v>730.17</v>
      </c>
    </row>
    <row r="16" customFormat="false" ht="13.5" hidden="false" customHeight="true" outlineLevel="0" collapsed="false">
      <c r="A16" s="8" t="s">
        <v>81</v>
      </c>
      <c r="B16" s="9" t="s">
        <v>95</v>
      </c>
      <c r="C16" s="8" t="s">
        <v>20</v>
      </c>
      <c r="D16" s="8" t="s">
        <v>21</v>
      </c>
      <c r="E16" s="10" t="s">
        <v>96</v>
      </c>
      <c r="F16" s="10" t="s">
        <v>97</v>
      </c>
      <c r="G16" s="10" t="s">
        <v>24</v>
      </c>
      <c r="H16" s="8" t="s">
        <v>25</v>
      </c>
      <c r="I16" s="8" t="s">
        <v>98</v>
      </c>
      <c r="J16" s="8" t="s">
        <v>99</v>
      </c>
      <c r="K16" s="8" t="s">
        <v>99</v>
      </c>
      <c r="L16" s="8" t="s">
        <v>29</v>
      </c>
      <c r="M16" s="11" t="s">
        <v>30</v>
      </c>
      <c r="O16" s="12" t="n">
        <v>1124.09</v>
      </c>
      <c r="P16" s="12" t="n">
        <v>29.01</v>
      </c>
      <c r="Q16" s="12" t="n">
        <v>0.01</v>
      </c>
      <c r="R16" s="12" t="n">
        <v>0</v>
      </c>
      <c r="S16" s="12" t="n">
        <f aca="false">O16+P16+Q16+R16</f>
        <v>1153.11</v>
      </c>
    </row>
    <row r="17" customFormat="false" ht="13.5" hidden="false" customHeight="true" outlineLevel="0" collapsed="false">
      <c r="A17" s="8" t="s">
        <v>81</v>
      </c>
      <c r="B17" s="9" t="s">
        <v>95</v>
      </c>
      <c r="C17" s="8" t="s">
        <v>20</v>
      </c>
      <c r="D17" s="8" t="s">
        <v>21</v>
      </c>
      <c r="E17" s="10" t="s">
        <v>100</v>
      </c>
      <c r="F17" s="10" t="s">
        <v>101</v>
      </c>
      <c r="G17" s="10" t="s">
        <v>24</v>
      </c>
      <c r="H17" s="8" t="s">
        <v>25</v>
      </c>
      <c r="I17" s="8" t="s">
        <v>102</v>
      </c>
      <c r="J17" s="8" t="s">
        <v>103</v>
      </c>
      <c r="K17" s="8" t="s">
        <v>103</v>
      </c>
      <c r="L17" s="8" t="s">
        <v>46</v>
      </c>
      <c r="M17" s="11" t="s">
        <v>30</v>
      </c>
      <c r="O17" s="12" t="n">
        <v>627.8</v>
      </c>
      <c r="P17" s="12" t="n">
        <v>62.23</v>
      </c>
      <c r="Q17" s="12" t="n">
        <v>0.01</v>
      </c>
      <c r="R17" s="12" t="n">
        <v>0</v>
      </c>
      <c r="S17" s="12" t="n">
        <f aca="false">O17+P17+Q17+R17</f>
        <v>690.04</v>
      </c>
    </row>
    <row r="18" customFormat="false" ht="13.5" hidden="false" customHeight="true" outlineLevel="0" collapsed="false">
      <c r="A18" s="8" t="s">
        <v>81</v>
      </c>
      <c r="B18" s="9" t="s">
        <v>80</v>
      </c>
      <c r="C18" s="8" t="s">
        <v>20</v>
      </c>
      <c r="D18" s="8" t="s">
        <v>21</v>
      </c>
      <c r="E18" s="10" t="s">
        <v>104</v>
      </c>
      <c r="F18" s="10" t="s">
        <v>105</v>
      </c>
      <c r="G18" s="10" t="s">
        <v>106</v>
      </c>
      <c r="H18" s="8" t="s">
        <v>25</v>
      </c>
      <c r="I18" s="8" t="s">
        <v>107</v>
      </c>
      <c r="J18" s="8" t="s">
        <v>91</v>
      </c>
      <c r="K18" s="8" t="s">
        <v>91</v>
      </c>
      <c r="L18" s="8" t="s">
        <v>46</v>
      </c>
      <c r="M18" s="11" t="s">
        <v>30</v>
      </c>
      <c r="O18" s="12" t="n">
        <v>1283.59</v>
      </c>
      <c r="P18" s="12" t="n">
        <v>29.01</v>
      </c>
      <c r="Q18" s="12" t="n">
        <v>0.01</v>
      </c>
      <c r="R18" s="12" t="n">
        <v>0</v>
      </c>
      <c r="S18" s="12" t="n">
        <f aca="false">O18+P18+Q18+R18</f>
        <v>1312.61</v>
      </c>
    </row>
    <row r="19" customFormat="false" ht="13.5" hidden="false" customHeight="true" outlineLevel="0" collapsed="false">
      <c r="A19" s="8" t="s">
        <v>81</v>
      </c>
      <c r="B19" s="9" t="s">
        <v>80</v>
      </c>
      <c r="C19" s="8" t="s">
        <v>20</v>
      </c>
      <c r="D19" s="8" t="s">
        <v>21</v>
      </c>
      <c r="E19" s="10" t="s">
        <v>108</v>
      </c>
      <c r="F19" s="10" t="s">
        <v>109</v>
      </c>
      <c r="G19" s="10" t="s">
        <v>106</v>
      </c>
      <c r="H19" s="8" t="s">
        <v>25</v>
      </c>
      <c r="I19" s="8" t="s">
        <v>110</v>
      </c>
      <c r="J19" s="8" t="s">
        <v>44</v>
      </c>
      <c r="K19" s="8" t="s">
        <v>44</v>
      </c>
      <c r="L19" s="8" t="s">
        <v>29</v>
      </c>
      <c r="M19" s="11" t="s">
        <v>30</v>
      </c>
      <c r="O19" s="12" t="n">
        <v>782.15</v>
      </c>
      <c r="P19" s="12" t="n">
        <v>52.74</v>
      </c>
      <c r="Q19" s="12" t="n">
        <v>0.01</v>
      </c>
      <c r="R19" s="12" t="n">
        <v>0</v>
      </c>
      <c r="S19" s="12" t="n">
        <f aca="false">O19+P19+Q19+R19</f>
        <v>834.9</v>
      </c>
    </row>
    <row r="20" customFormat="false" ht="12" hidden="false" customHeight="false" outlineLevel="0" collapsed="false">
      <c r="A20" s="14"/>
      <c r="B20" s="15"/>
      <c r="C20" s="14"/>
      <c r="D20" s="14"/>
      <c r="E20" s="16"/>
      <c r="F20" s="16"/>
      <c r="G20" s="16"/>
      <c r="H20" s="14"/>
      <c r="I20" s="14"/>
      <c r="J20" s="14"/>
      <c r="K20" s="14"/>
      <c r="L20" s="14"/>
      <c r="M20" s="14"/>
      <c r="N20" s="14"/>
      <c r="O20" s="17" t="n">
        <f aca="false">SUM(O2:O19)</f>
        <v>30148.32</v>
      </c>
      <c r="P20" s="17" t="n">
        <f aca="false">SUM(P2:P19)</f>
        <v>813.64</v>
      </c>
      <c r="Q20" s="17" t="n">
        <f aca="false">SUM(Q2:Q19)</f>
        <v>0.15</v>
      </c>
      <c r="R20" s="17" t="n">
        <f aca="false">SUM(R2:R19)</f>
        <v>1175</v>
      </c>
      <c r="S20" s="17" t="n">
        <f aca="false">SUM(S2:S19)</f>
        <v>32137.11</v>
      </c>
    </row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390277777777778" right="0.390277777777778" top="0.390277777777778" bottom="0.3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17" man="true" max="16383" min="0"/>
    <brk id="1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2009-06-17T07:33:19Z</dcterms:created>
  <dc:creator>FastReport.NET</dc:creator>
  <dc:description/>
  <dc:language>pt-BR</dc:language>
  <cp:lastModifiedBy>Justiça Federal de 1º Grau em MG</cp:lastModifiedBy>
  <dcterms:modified xsi:type="dcterms:W3CDTF">2023-07-17T17:27:18Z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