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_xlfn_IFERROR">NA()</definedName>
    <definedName name="__xlfn_STDEV_S">NA()</definedName>
    <definedName name="_xlnm.Print_Area" localSheetId="0">PREENCHER!$A$1:$S$66</definedName>
    <definedName name="Excel_BuiltIn_Print_Titles" localSheetId="0">PREENCHER!$3:$3</definedName>
    <definedName name="Print_Area_0" localSheetId="0">PREENCHER!$A$1:$S$66</definedName>
    <definedName name="Print_Area_0_0" localSheetId="0">PREENCHER!$A$1:$S$66</definedName>
    <definedName name="Print_Area_0_0_0" localSheetId="0">PREENCHER!$A$1:$S$66</definedName>
    <definedName name="Print_Area_0_0_0_0" localSheetId="0">PREENCHER!$A$1:$S$66</definedName>
    <definedName name="Print_Area_0_0_0_0_0" localSheetId="0">PREENCHER!$A$1:$S$66</definedName>
    <definedName name="Print_Area_0_0_0_0_0_0" localSheetId="0">PREENCHER!$A$1:$S$66</definedName>
    <definedName name="Print_Area_0_0_0_0_0_0_0" localSheetId="0">PREENCHER!$A$1:$S$66</definedName>
    <definedName name="Print_Area_0_0_0_0_0_0_0_0" localSheetId="0">PREENCHER!$A$1:$S$66</definedName>
    <definedName name="Print_Area_0_0_0_0_0_0_0_0_0" localSheetId="0">PREENCHER!$A$1:$S$66</definedName>
    <definedName name="Print_Area_0_0_0_0_0_0_0_0_0_0" localSheetId="0">PREENCHER!$A$1:$S$66</definedName>
    <definedName name="Print_Area_0_0_0_0_0_0_0_0_0_0_0" localSheetId="0">PREENCHER!$A$1:$S$66</definedName>
    <definedName name="Print_Area_0_0_0_0_0_0_0_0_0_0_0_0" localSheetId="0">PREENCHER!$A$1:$S$66</definedName>
    <definedName name="Print_Titles_0" localSheetId="0">PREENCHER!$3:$3</definedName>
    <definedName name="Print_Titles_0_0" localSheetId="0">PREENCHER!$3:$3</definedName>
    <definedName name="Print_Titles_0_0_0" localSheetId="0">PREENCHER!$3:$3</definedName>
    <definedName name="Print_Titles_0_0_0_0" localSheetId="0">PREENCHER!$3:$3</definedName>
    <definedName name="Print_Titles_0_0_0_0_0" localSheetId="0">PREENCHER!$3:$3</definedName>
    <definedName name="Print_Titles_0_0_0_0_0_0" localSheetId="0">PREENCHER!$3:$3</definedName>
    <definedName name="Print_Titles_0_0_0_0_0_0_0" localSheetId="0">PREENCHER!$3:$3</definedName>
    <definedName name="Print_Titles_0_0_0_0_0_0_0_0" localSheetId="0">PREENCHER!$3:$3</definedName>
    <definedName name="Print_Titles_0_0_0_0_0_0_0_0_0" localSheetId="0">PREENCHER!$3:$3</definedName>
    <definedName name="Print_Titles_0_0_0_0_0_0_0_0_0_0" localSheetId="0">PREENCHER!$3:$3</definedName>
    <definedName name="Print_Titles_0_0_0_0_0_0_0_0_0_0_0" localSheetId="0">PREENCHER!$3:$3</definedName>
    <definedName name="Print_Titles_0_0_0_0_0_0_0_0_0_0_0_0" localSheetId="0">PREENCHER!$3:$3</definedName>
    <definedName name="_xlnm.Print_Titles" localSheetId="0">PREENCHER!$3:$3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67" i="5"/>
  <c r="M67"/>
  <c r="L67"/>
  <c r="K67"/>
  <c r="J67"/>
  <c r="I67"/>
  <c r="H67"/>
  <c r="G67"/>
  <c r="F67"/>
  <c r="E67"/>
  <c r="D67"/>
  <c r="C67"/>
  <c r="B67"/>
  <c r="A67"/>
  <c r="N66"/>
  <c r="M66"/>
  <c r="L66"/>
  <c r="K66"/>
  <c r="J66"/>
  <c r="I66"/>
  <c r="H66"/>
  <c r="G66"/>
  <c r="F66"/>
  <c r="E66"/>
  <c r="S66" s="1"/>
  <c r="D66"/>
  <c r="C66"/>
  <c r="B66"/>
  <c r="A66"/>
  <c r="N65"/>
  <c r="M65"/>
  <c r="L65"/>
  <c r="K65"/>
  <c r="J65"/>
  <c r="I65"/>
  <c r="H65"/>
  <c r="G65"/>
  <c r="F65"/>
  <c r="O65" s="1"/>
  <c r="P65" s="1"/>
  <c r="E65"/>
  <c r="D65"/>
  <c r="C65"/>
  <c r="B65"/>
  <c r="A65"/>
  <c r="S64"/>
  <c r="N64"/>
  <c r="M64"/>
  <c r="L64"/>
  <c r="K64"/>
  <c r="J64"/>
  <c r="I64"/>
  <c r="H64"/>
  <c r="G64"/>
  <c r="F64"/>
  <c r="E64"/>
  <c r="D64"/>
  <c r="C64"/>
  <c r="B64"/>
  <c r="A64"/>
  <c r="O63"/>
  <c r="P63" s="1"/>
  <c r="N63"/>
  <c r="M63"/>
  <c r="L63"/>
  <c r="K63"/>
  <c r="J63"/>
  <c r="I63"/>
  <c r="H63"/>
  <c r="G63"/>
  <c r="F63"/>
  <c r="S63" s="1"/>
  <c r="E63"/>
  <c r="D63"/>
  <c r="C63"/>
  <c r="B63"/>
  <c r="A63"/>
  <c r="S62"/>
  <c r="O62"/>
  <c r="P62" s="1"/>
  <c r="N62"/>
  <c r="M62"/>
  <c r="L62"/>
  <c r="K62"/>
  <c r="J62"/>
  <c r="I62"/>
  <c r="H62"/>
  <c r="G62"/>
  <c r="F62"/>
  <c r="E62"/>
  <c r="T62" s="1"/>
  <c r="U62" s="1"/>
  <c r="D62"/>
  <c r="C62"/>
  <c r="B62"/>
  <c r="A62"/>
  <c r="N61"/>
  <c r="M61"/>
  <c r="L61"/>
  <c r="K61"/>
  <c r="J61"/>
  <c r="I61"/>
  <c r="H61"/>
  <c r="G61"/>
  <c r="F61"/>
  <c r="E61"/>
  <c r="D61"/>
  <c r="C61"/>
  <c r="B61"/>
  <c r="A61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O59" s="1"/>
  <c r="D59"/>
  <c r="C59"/>
  <c r="B59"/>
  <c r="A59"/>
  <c r="N58"/>
  <c r="M58"/>
  <c r="L58"/>
  <c r="K58"/>
  <c r="J58"/>
  <c r="I58"/>
  <c r="H58"/>
  <c r="G58"/>
  <c r="F58"/>
  <c r="E58"/>
  <c r="D58"/>
  <c r="C58"/>
  <c r="B58"/>
  <c r="A58"/>
  <c r="S57"/>
  <c r="N57"/>
  <c r="M57"/>
  <c r="L57"/>
  <c r="K57"/>
  <c r="J57"/>
  <c r="I57"/>
  <c r="H57"/>
  <c r="G57"/>
  <c r="F57"/>
  <c r="E57"/>
  <c r="T57" s="1"/>
  <c r="D57"/>
  <c r="C57"/>
  <c r="B57"/>
  <c r="A57"/>
  <c r="S56"/>
  <c r="N56"/>
  <c r="M56"/>
  <c r="L56"/>
  <c r="K56"/>
  <c r="J56"/>
  <c r="I56"/>
  <c r="H56"/>
  <c r="G56"/>
  <c r="F56"/>
  <c r="O56" s="1"/>
  <c r="P56" s="1"/>
  <c r="E56"/>
  <c r="D56"/>
  <c r="C56"/>
  <c r="B56"/>
  <c r="A56"/>
  <c r="N55"/>
  <c r="M55"/>
  <c r="L55"/>
  <c r="K55"/>
  <c r="J55"/>
  <c r="I55"/>
  <c r="H55"/>
  <c r="G55"/>
  <c r="F55"/>
  <c r="S55" s="1"/>
  <c r="E55"/>
  <c r="O55" s="1"/>
  <c r="P55" s="1"/>
  <c r="D55"/>
  <c r="C55"/>
  <c r="B55"/>
  <c r="A55"/>
  <c r="O54"/>
  <c r="P54" s="1"/>
  <c r="N54"/>
  <c r="M54"/>
  <c r="L54"/>
  <c r="K54"/>
  <c r="J54"/>
  <c r="I54"/>
  <c r="H54"/>
  <c r="G54"/>
  <c r="F54"/>
  <c r="S54" s="1"/>
  <c r="E54"/>
  <c r="D54"/>
  <c r="C54"/>
  <c r="B54"/>
  <c r="A54"/>
  <c r="N53"/>
  <c r="M53"/>
  <c r="L53"/>
  <c r="K53"/>
  <c r="J53"/>
  <c r="I53"/>
  <c r="H53"/>
  <c r="G53"/>
  <c r="F53"/>
  <c r="E53"/>
  <c r="O53" s="1"/>
  <c r="P53" s="1"/>
  <c r="D53"/>
  <c r="C53"/>
  <c r="B53"/>
  <c r="A53"/>
  <c r="N52"/>
  <c r="M52"/>
  <c r="L52"/>
  <c r="K52"/>
  <c r="J52"/>
  <c r="I52"/>
  <c r="H52"/>
  <c r="G52"/>
  <c r="F52"/>
  <c r="E52"/>
  <c r="T52" s="1"/>
  <c r="D52"/>
  <c r="C52"/>
  <c r="B52"/>
  <c r="A52"/>
  <c r="T51"/>
  <c r="N51"/>
  <c r="M51"/>
  <c r="L51"/>
  <c r="K51"/>
  <c r="J51"/>
  <c r="I51"/>
  <c r="H51"/>
  <c r="G51"/>
  <c r="F51"/>
  <c r="E51"/>
  <c r="O51" s="1"/>
  <c r="D51"/>
  <c r="C51"/>
  <c r="B51"/>
  <c r="A51"/>
  <c r="N50"/>
  <c r="M50"/>
  <c r="L50"/>
  <c r="K50"/>
  <c r="J50"/>
  <c r="I50"/>
  <c r="H50"/>
  <c r="G50"/>
  <c r="F50"/>
  <c r="E50"/>
  <c r="S50" s="1"/>
  <c r="D50"/>
  <c r="C50"/>
  <c r="B50"/>
  <c r="A50"/>
  <c r="S49"/>
  <c r="N49"/>
  <c r="M49"/>
  <c r="L49"/>
  <c r="K49"/>
  <c r="J49"/>
  <c r="I49"/>
  <c r="H49"/>
  <c r="G49"/>
  <c r="F49"/>
  <c r="O49" s="1"/>
  <c r="P49" s="1"/>
  <c r="E49"/>
  <c r="D49"/>
  <c r="C49"/>
  <c r="B49"/>
  <c r="A49"/>
  <c r="N48"/>
  <c r="M48"/>
  <c r="L48"/>
  <c r="K48"/>
  <c r="J48"/>
  <c r="I48"/>
  <c r="H48"/>
  <c r="G48"/>
  <c r="F48"/>
  <c r="O48" s="1"/>
  <c r="P48" s="1"/>
  <c r="E48"/>
  <c r="S48" s="1"/>
  <c r="D48"/>
  <c r="C48"/>
  <c r="B48"/>
  <c r="A48"/>
  <c r="N47"/>
  <c r="M47"/>
  <c r="L47"/>
  <c r="K47"/>
  <c r="J47"/>
  <c r="I47"/>
  <c r="H47"/>
  <c r="G47"/>
  <c r="F47"/>
  <c r="E47"/>
  <c r="T47" s="1"/>
  <c r="D47"/>
  <c r="C47"/>
  <c r="B47"/>
  <c r="A47"/>
  <c r="N46"/>
  <c r="M46"/>
  <c r="L46"/>
  <c r="K46"/>
  <c r="J46"/>
  <c r="I46"/>
  <c r="H46"/>
  <c r="G46"/>
  <c r="F46"/>
  <c r="E46"/>
  <c r="T46" s="1"/>
  <c r="D46"/>
  <c r="C46"/>
  <c r="B46"/>
  <c r="A46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T44" s="1"/>
  <c r="D44"/>
  <c r="C44"/>
  <c r="B44"/>
  <c r="A44"/>
  <c r="N43"/>
  <c r="M43"/>
  <c r="L43"/>
  <c r="K43"/>
  <c r="J43"/>
  <c r="I43"/>
  <c r="H43"/>
  <c r="G43"/>
  <c r="F43"/>
  <c r="T43" s="1"/>
  <c r="E43"/>
  <c r="D43"/>
  <c r="C43"/>
  <c r="B43"/>
  <c r="A43"/>
  <c r="N42"/>
  <c r="M42"/>
  <c r="L42"/>
  <c r="K42"/>
  <c r="J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O41" s="1"/>
  <c r="P41" s="1"/>
  <c r="E41"/>
  <c r="S41" s="1"/>
  <c r="D41"/>
  <c r="C41"/>
  <c r="B41"/>
  <c r="A41"/>
  <c r="N40"/>
  <c r="M40"/>
  <c r="L40"/>
  <c r="K40"/>
  <c r="J40"/>
  <c r="I40"/>
  <c r="H40"/>
  <c r="G40"/>
  <c r="F40"/>
  <c r="E40"/>
  <c r="S40" s="1"/>
  <c r="D40"/>
  <c r="C40"/>
  <c r="B40"/>
  <c r="A40"/>
  <c r="N39"/>
  <c r="M39"/>
  <c r="L39"/>
  <c r="K39"/>
  <c r="J39"/>
  <c r="I39"/>
  <c r="H39"/>
  <c r="G39"/>
  <c r="F39"/>
  <c r="S39" s="1"/>
  <c r="E39"/>
  <c r="D39"/>
  <c r="C39"/>
  <c r="B39"/>
  <c r="A39"/>
  <c r="N38"/>
  <c r="M38"/>
  <c r="L38"/>
  <c r="K38"/>
  <c r="J38"/>
  <c r="I38"/>
  <c r="H38"/>
  <c r="G38"/>
  <c r="F38"/>
  <c r="E38"/>
  <c r="S38" s="1"/>
  <c r="D38"/>
  <c r="C38"/>
  <c r="B38"/>
  <c r="A38"/>
  <c r="N37"/>
  <c r="M37"/>
  <c r="L37"/>
  <c r="K37"/>
  <c r="J37"/>
  <c r="I37"/>
  <c r="H37"/>
  <c r="G37"/>
  <c r="F37"/>
  <c r="E37"/>
  <c r="O37" s="1"/>
  <c r="P37" s="1"/>
  <c r="D37"/>
  <c r="C37"/>
  <c r="B37"/>
  <c r="A37"/>
  <c r="N36"/>
  <c r="M36"/>
  <c r="L36"/>
  <c r="K36"/>
  <c r="J36"/>
  <c r="I36"/>
  <c r="H36"/>
  <c r="G36"/>
  <c r="F36"/>
  <c r="E36"/>
  <c r="D36"/>
  <c r="C36"/>
  <c r="B36"/>
  <c r="A36"/>
  <c r="T35"/>
  <c r="N35"/>
  <c r="M35"/>
  <c r="L35"/>
  <c r="K35"/>
  <c r="J35"/>
  <c r="I35"/>
  <c r="H35"/>
  <c r="G35"/>
  <c r="F35"/>
  <c r="E35"/>
  <c r="O35" s="1"/>
  <c r="D35"/>
  <c r="C35"/>
  <c r="B35"/>
  <c r="A35"/>
  <c r="N34"/>
  <c r="M34"/>
  <c r="L34"/>
  <c r="K34"/>
  <c r="J34"/>
  <c r="I34"/>
  <c r="H34"/>
  <c r="G34"/>
  <c r="F34"/>
  <c r="E34"/>
  <c r="D34"/>
  <c r="C34"/>
  <c r="B34"/>
  <c r="A34"/>
  <c r="N33"/>
  <c r="M33"/>
  <c r="L33"/>
  <c r="K33"/>
  <c r="J33"/>
  <c r="I33"/>
  <c r="H33"/>
  <c r="G33"/>
  <c r="F33"/>
  <c r="E33"/>
  <c r="T33" s="1"/>
  <c r="D33"/>
  <c r="C33"/>
  <c r="B33"/>
  <c r="A33"/>
  <c r="N32"/>
  <c r="M32"/>
  <c r="L32"/>
  <c r="K32"/>
  <c r="J32"/>
  <c r="I32"/>
  <c r="H32"/>
  <c r="G32"/>
  <c r="F32"/>
  <c r="O32" s="1"/>
  <c r="E32"/>
  <c r="S32" s="1"/>
  <c r="D32"/>
  <c r="C32"/>
  <c r="B32"/>
  <c r="A32"/>
  <c r="N31"/>
  <c r="M31"/>
  <c r="L31"/>
  <c r="K31"/>
  <c r="J31"/>
  <c r="I31"/>
  <c r="H31"/>
  <c r="G31"/>
  <c r="F31"/>
  <c r="E31"/>
  <c r="T31" s="1"/>
  <c r="D31"/>
  <c r="C31"/>
  <c r="B31"/>
  <c r="A31"/>
  <c r="N30"/>
  <c r="M30"/>
  <c r="L30"/>
  <c r="K30"/>
  <c r="J30"/>
  <c r="I30"/>
  <c r="H30"/>
  <c r="G30"/>
  <c r="F30"/>
  <c r="T30" s="1"/>
  <c r="U30" s="1"/>
  <c r="E30"/>
  <c r="O30" s="1"/>
  <c r="P30" s="1"/>
  <c r="D30"/>
  <c r="C30"/>
  <c r="B30"/>
  <c r="A30"/>
  <c r="N29"/>
  <c r="M29"/>
  <c r="L29"/>
  <c r="K29"/>
  <c r="J29"/>
  <c r="I29"/>
  <c r="H29"/>
  <c r="G29"/>
  <c r="F29"/>
  <c r="E29"/>
  <c r="O29" s="1"/>
  <c r="D29"/>
  <c r="C29"/>
  <c r="B29"/>
  <c r="A29"/>
  <c r="N28"/>
  <c r="M28"/>
  <c r="L28"/>
  <c r="K28"/>
  <c r="J28"/>
  <c r="I28"/>
  <c r="H28"/>
  <c r="G28"/>
  <c r="F28"/>
  <c r="E28"/>
  <c r="T28" s="1"/>
  <c r="D28"/>
  <c r="C28"/>
  <c r="B28"/>
  <c r="A28"/>
  <c r="T27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S26" s="1"/>
  <c r="D26"/>
  <c r="C26"/>
  <c r="B26"/>
  <c r="A26"/>
  <c r="N25"/>
  <c r="M25"/>
  <c r="L25"/>
  <c r="K25"/>
  <c r="J25"/>
  <c r="I25"/>
  <c r="H25"/>
  <c r="G25"/>
  <c r="F25"/>
  <c r="O25" s="1"/>
  <c r="E25"/>
  <c r="D25"/>
  <c r="C25"/>
  <c r="B25"/>
  <c r="A25"/>
  <c r="N24"/>
  <c r="M24"/>
  <c r="L24"/>
  <c r="K24"/>
  <c r="J24"/>
  <c r="I24"/>
  <c r="H24"/>
  <c r="G24"/>
  <c r="F24"/>
  <c r="E24"/>
  <c r="S24" s="1"/>
  <c r="D24"/>
  <c r="C24"/>
  <c r="B24"/>
  <c r="A24"/>
  <c r="O23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J22"/>
  <c r="I22"/>
  <c r="H22"/>
  <c r="G22"/>
  <c r="F22"/>
  <c r="E22"/>
  <c r="O22" s="1"/>
  <c r="P22" s="1"/>
  <c r="D22"/>
  <c r="C22"/>
  <c r="B22"/>
  <c r="A22"/>
  <c r="N21"/>
  <c r="M21"/>
  <c r="L21"/>
  <c r="K21"/>
  <c r="J21"/>
  <c r="I21"/>
  <c r="H21"/>
  <c r="G21"/>
  <c r="F2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J19"/>
  <c r="I19"/>
  <c r="H19"/>
  <c r="G19"/>
  <c r="F19"/>
  <c r="E19"/>
  <c r="T19" s="1"/>
  <c r="D19"/>
  <c r="C19"/>
  <c r="B19"/>
  <c r="A19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T17" s="1"/>
  <c r="D17"/>
  <c r="C17"/>
  <c r="B17"/>
  <c r="A17"/>
  <c r="S16"/>
  <c r="N16"/>
  <c r="M16"/>
  <c r="L16"/>
  <c r="K16"/>
  <c r="J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S15" s="1"/>
  <c r="E15"/>
  <c r="D15"/>
  <c r="C15"/>
  <c r="B15"/>
  <c r="A15"/>
  <c r="T14"/>
  <c r="U14" s="1"/>
  <c r="S14"/>
  <c r="O14"/>
  <c r="N14"/>
  <c r="M14"/>
  <c r="L14"/>
  <c r="K14"/>
  <c r="J14"/>
  <c r="I14"/>
  <c r="H14"/>
  <c r="G14"/>
  <c r="F14"/>
  <c r="E14"/>
  <c r="D14"/>
  <c r="C14"/>
  <c r="B14"/>
  <c r="A14"/>
  <c r="N13"/>
  <c r="M13"/>
  <c r="L13"/>
  <c r="K13"/>
  <c r="J13"/>
  <c r="I13"/>
  <c r="H13"/>
  <c r="G13"/>
  <c r="F13"/>
  <c r="E13"/>
  <c r="O13" s="1"/>
  <c r="P13" s="1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O11" s="1"/>
  <c r="D11"/>
  <c r="C11"/>
  <c r="B11"/>
  <c r="A11"/>
  <c r="N10"/>
  <c r="M10"/>
  <c r="L10"/>
  <c r="K10"/>
  <c r="J10"/>
  <c r="I10"/>
  <c r="H10"/>
  <c r="G10"/>
  <c r="F10"/>
  <c r="E10"/>
  <c r="S10" s="1"/>
  <c r="D10"/>
  <c r="C10"/>
  <c r="B10"/>
  <c r="A10"/>
  <c r="S9"/>
  <c r="N9"/>
  <c r="M9"/>
  <c r="L9"/>
  <c r="K9"/>
  <c r="J9"/>
  <c r="I9"/>
  <c r="H9"/>
  <c r="G9"/>
  <c r="F9"/>
  <c r="O9" s="1"/>
  <c r="E9"/>
  <c r="T9" s="1"/>
  <c r="D9"/>
  <c r="C9"/>
  <c r="B9"/>
  <c r="A9"/>
  <c r="T8"/>
  <c r="N8"/>
  <c r="M8"/>
  <c r="L8"/>
  <c r="K8"/>
  <c r="J8"/>
  <c r="I8"/>
  <c r="H8"/>
  <c r="G8"/>
  <c r="F8"/>
  <c r="E8"/>
  <c r="O8" s="1"/>
  <c r="P8" s="1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N67" i="4"/>
  <c r="M67"/>
  <c r="L67"/>
  <c r="K67"/>
  <c r="J67"/>
  <c r="I67"/>
  <c r="H67"/>
  <c r="G67"/>
  <c r="F67"/>
  <c r="O67" s="1"/>
  <c r="E67"/>
  <c r="D67"/>
  <c r="C67"/>
  <c r="B67"/>
  <c r="A67"/>
  <c r="N66"/>
  <c r="M66"/>
  <c r="L66"/>
  <c r="K66"/>
  <c r="J66"/>
  <c r="I66"/>
  <c r="H66"/>
  <c r="G66"/>
  <c r="F66"/>
  <c r="E66"/>
  <c r="S66" s="1"/>
  <c r="D66"/>
  <c r="C66"/>
  <c r="B66"/>
  <c r="A66"/>
  <c r="O65"/>
  <c r="N65"/>
  <c r="M65"/>
  <c r="L65"/>
  <c r="K65"/>
  <c r="J65"/>
  <c r="I65"/>
  <c r="H65"/>
  <c r="G65"/>
  <c r="F65"/>
  <c r="S65" s="1"/>
  <c r="E65"/>
  <c r="D65"/>
  <c r="C65"/>
  <c r="B65"/>
  <c r="A65"/>
  <c r="N64"/>
  <c r="M64"/>
  <c r="L64"/>
  <c r="K64"/>
  <c r="J64"/>
  <c r="I64"/>
  <c r="H64"/>
  <c r="G64"/>
  <c r="F64"/>
  <c r="E64"/>
  <c r="O64" s="1"/>
  <c r="P64" s="1"/>
  <c r="D64"/>
  <c r="C64"/>
  <c r="B64"/>
  <c r="A64"/>
  <c r="N63"/>
  <c r="M63"/>
  <c r="L63"/>
  <c r="K63"/>
  <c r="J63"/>
  <c r="I63"/>
  <c r="H63"/>
  <c r="G63"/>
  <c r="F63"/>
  <c r="E63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N61"/>
  <c r="M61"/>
  <c r="L61"/>
  <c r="K61"/>
  <c r="J61"/>
  <c r="I61"/>
  <c r="H61"/>
  <c r="G61"/>
  <c r="F61"/>
  <c r="E61"/>
  <c r="T61" s="1"/>
  <c r="D61"/>
  <c r="C61"/>
  <c r="B61"/>
  <c r="A61"/>
  <c r="N60"/>
  <c r="M60"/>
  <c r="L60"/>
  <c r="K60"/>
  <c r="J60"/>
  <c r="I60"/>
  <c r="H60"/>
  <c r="G60"/>
  <c r="F60"/>
  <c r="E60"/>
  <c r="D60"/>
  <c r="C60"/>
  <c r="B60"/>
  <c r="A60"/>
  <c r="N59"/>
  <c r="M59"/>
  <c r="L59"/>
  <c r="K59"/>
  <c r="J59"/>
  <c r="I59"/>
  <c r="H59"/>
  <c r="G59"/>
  <c r="F59"/>
  <c r="E59"/>
  <c r="O59" s="1"/>
  <c r="P59" s="1"/>
  <c r="D59"/>
  <c r="C59"/>
  <c r="B59"/>
  <c r="A59"/>
  <c r="S58"/>
  <c r="N58"/>
  <c r="M58"/>
  <c r="L58"/>
  <c r="K58"/>
  <c r="J58"/>
  <c r="I58"/>
  <c r="H58"/>
  <c r="G58"/>
  <c r="F58"/>
  <c r="O58" s="1"/>
  <c r="E58"/>
  <c r="D58"/>
  <c r="C58"/>
  <c r="B58"/>
  <c r="A58"/>
  <c r="N57"/>
  <c r="M57"/>
  <c r="L57"/>
  <c r="K57"/>
  <c r="J57"/>
  <c r="I57"/>
  <c r="H57"/>
  <c r="G57"/>
  <c r="F57"/>
  <c r="S57" s="1"/>
  <c r="E57"/>
  <c r="O57" s="1"/>
  <c r="P57" s="1"/>
  <c r="D57"/>
  <c r="C57"/>
  <c r="B57"/>
  <c r="A57"/>
  <c r="T56"/>
  <c r="U56" s="1"/>
  <c r="O56"/>
  <c r="N56"/>
  <c r="M56"/>
  <c r="L56"/>
  <c r="K56"/>
  <c r="J56"/>
  <c r="I56"/>
  <c r="H56"/>
  <c r="G56"/>
  <c r="F56"/>
  <c r="S56" s="1"/>
  <c r="E56"/>
  <c r="D56"/>
  <c r="C56"/>
  <c r="B56"/>
  <c r="A56"/>
  <c r="N55"/>
  <c r="M55"/>
  <c r="L55"/>
  <c r="K55"/>
  <c r="J55"/>
  <c r="I55"/>
  <c r="H55"/>
  <c r="G55"/>
  <c r="F55"/>
  <c r="E55"/>
  <c r="O55" s="1"/>
  <c r="P55" s="1"/>
  <c r="D55"/>
  <c r="C55"/>
  <c r="B55"/>
  <c r="A55"/>
  <c r="N54"/>
  <c r="M54"/>
  <c r="L54"/>
  <c r="K54"/>
  <c r="J54"/>
  <c r="I54"/>
  <c r="H54"/>
  <c r="G54"/>
  <c r="F54"/>
  <c r="E54"/>
  <c r="D54"/>
  <c r="C54"/>
  <c r="B54"/>
  <c r="A54"/>
  <c r="N53"/>
  <c r="M53"/>
  <c r="L53"/>
  <c r="K53"/>
  <c r="J53"/>
  <c r="I53"/>
  <c r="H53"/>
  <c r="G53"/>
  <c r="F53"/>
  <c r="E53"/>
  <c r="O53" s="1"/>
  <c r="D53"/>
  <c r="C53"/>
  <c r="B53"/>
  <c r="A53"/>
  <c r="N52"/>
  <c r="M52"/>
  <c r="L52"/>
  <c r="K52"/>
  <c r="J52"/>
  <c r="I52"/>
  <c r="H52"/>
  <c r="G52"/>
  <c r="F52"/>
  <c r="E52"/>
  <c r="S52" s="1"/>
  <c r="D52"/>
  <c r="C52"/>
  <c r="B52"/>
  <c r="A52"/>
  <c r="S51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O50" s="1"/>
  <c r="P50" s="1"/>
  <c r="E50"/>
  <c r="S50" s="1"/>
  <c r="D50"/>
  <c r="C50"/>
  <c r="B50"/>
  <c r="A50"/>
  <c r="O49"/>
  <c r="P49" s="1"/>
  <c r="N49"/>
  <c r="M49"/>
  <c r="L49"/>
  <c r="K49"/>
  <c r="J49"/>
  <c r="I49"/>
  <c r="H49"/>
  <c r="G49"/>
  <c r="F49"/>
  <c r="E49"/>
  <c r="D49"/>
  <c r="C49"/>
  <c r="B49"/>
  <c r="A49"/>
  <c r="T48"/>
  <c r="S48"/>
  <c r="N48"/>
  <c r="M48"/>
  <c r="L48"/>
  <c r="K48"/>
  <c r="J48"/>
  <c r="I48"/>
  <c r="H48"/>
  <c r="G48"/>
  <c r="F48"/>
  <c r="E48"/>
  <c r="O48" s="1"/>
  <c r="P48" s="1"/>
  <c r="D48"/>
  <c r="C48"/>
  <c r="B48"/>
  <c r="A48"/>
  <c r="N47"/>
  <c r="M47"/>
  <c r="L47"/>
  <c r="K47"/>
  <c r="J47"/>
  <c r="I47"/>
  <c r="H47"/>
  <c r="G47"/>
  <c r="F47"/>
  <c r="E47"/>
  <c r="D47"/>
  <c r="C47"/>
  <c r="B47"/>
  <c r="A47"/>
  <c r="N46"/>
  <c r="M46"/>
  <c r="L46"/>
  <c r="K46"/>
  <c r="J46"/>
  <c r="I46"/>
  <c r="H46"/>
  <c r="G46"/>
  <c r="F46"/>
  <c r="E46"/>
  <c r="T46" s="1"/>
  <c r="D46"/>
  <c r="C46"/>
  <c r="B46"/>
  <c r="A46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D44"/>
  <c r="C44"/>
  <c r="B44"/>
  <c r="A44"/>
  <c r="N43"/>
  <c r="M43"/>
  <c r="L43"/>
  <c r="K43"/>
  <c r="J43"/>
  <c r="I43"/>
  <c r="H43"/>
  <c r="G43"/>
  <c r="F43"/>
  <c r="E43"/>
  <c r="S43" s="1"/>
  <c r="D43"/>
  <c r="C43"/>
  <c r="B43"/>
  <c r="A43"/>
  <c r="S42"/>
  <c r="N42"/>
  <c r="M42"/>
  <c r="L42"/>
  <c r="K42"/>
  <c r="J42"/>
  <c r="I42"/>
  <c r="H42"/>
  <c r="G42"/>
  <c r="F42"/>
  <c r="E42"/>
  <c r="D42"/>
  <c r="C42"/>
  <c r="B42"/>
  <c r="A42"/>
  <c r="O41"/>
  <c r="P41" s="1"/>
  <c r="N41"/>
  <c r="M41"/>
  <c r="L41"/>
  <c r="K41"/>
  <c r="J41"/>
  <c r="I41"/>
  <c r="H41"/>
  <c r="G41"/>
  <c r="F41"/>
  <c r="S41" s="1"/>
  <c r="E41"/>
  <c r="D41"/>
  <c r="C41"/>
  <c r="B41"/>
  <c r="A41"/>
  <c r="S40"/>
  <c r="O40"/>
  <c r="P40" s="1"/>
  <c r="N40"/>
  <c r="M40"/>
  <c r="L40"/>
  <c r="K40"/>
  <c r="J40"/>
  <c r="I40"/>
  <c r="H40"/>
  <c r="G40"/>
  <c r="F40"/>
  <c r="E40"/>
  <c r="T40" s="1"/>
  <c r="U40" s="1"/>
  <c r="D40"/>
  <c r="C40"/>
  <c r="B40"/>
  <c r="A40"/>
  <c r="N39"/>
  <c r="M39"/>
  <c r="L39"/>
  <c r="K39"/>
  <c r="J39"/>
  <c r="I39"/>
  <c r="H39"/>
  <c r="G39"/>
  <c r="F39"/>
  <c r="E39"/>
  <c r="D39"/>
  <c r="C39"/>
  <c r="B39"/>
  <c r="A39"/>
  <c r="N38"/>
  <c r="M38"/>
  <c r="L38"/>
  <c r="K38"/>
  <c r="J38"/>
  <c r="I38"/>
  <c r="H38"/>
  <c r="G38"/>
  <c r="F38"/>
  <c r="E38"/>
  <c r="D38"/>
  <c r="C38"/>
  <c r="B38"/>
  <c r="A38"/>
  <c r="N37"/>
  <c r="M37"/>
  <c r="L37"/>
  <c r="K37"/>
  <c r="J37"/>
  <c r="I37"/>
  <c r="H37"/>
  <c r="G37"/>
  <c r="F37"/>
  <c r="E37"/>
  <c r="O37" s="1"/>
  <c r="D37"/>
  <c r="C37"/>
  <c r="B37"/>
  <c r="A37"/>
  <c r="N36"/>
  <c r="M36"/>
  <c r="L36"/>
  <c r="K36"/>
  <c r="J36"/>
  <c r="I36"/>
  <c r="H36"/>
  <c r="G36"/>
  <c r="F36"/>
  <c r="E36"/>
  <c r="D36"/>
  <c r="C36"/>
  <c r="B36"/>
  <c r="A36"/>
  <c r="S35"/>
  <c r="N35"/>
  <c r="M35"/>
  <c r="L35"/>
  <c r="K35"/>
  <c r="J35"/>
  <c r="I35"/>
  <c r="H35"/>
  <c r="G35"/>
  <c r="F35"/>
  <c r="E35"/>
  <c r="O35" s="1"/>
  <c r="P35" s="1"/>
  <c r="D35"/>
  <c r="C35"/>
  <c r="B35"/>
  <c r="A35"/>
  <c r="S34"/>
  <c r="N34"/>
  <c r="M34"/>
  <c r="L34"/>
  <c r="K34"/>
  <c r="J34"/>
  <c r="I34"/>
  <c r="H34"/>
  <c r="G34"/>
  <c r="F34"/>
  <c r="O34" s="1"/>
  <c r="P34" s="1"/>
  <c r="E34"/>
  <c r="D34"/>
  <c r="C34"/>
  <c r="B34"/>
  <c r="A34"/>
  <c r="N33"/>
  <c r="M33"/>
  <c r="L33"/>
  <c r="K33"/>
  <c r="J33"/>
  <c r="I33"/>
  <c r="H33"/>
  <c r="G33"/>
  <c r="F33"/>
  <c r="S33" s="1"/>
  <c r="E33"/>
  <c r="O33" s="1"/>
  <c r="P33" s="1"/>
  <c r="D33"/>
  <c r="C33"/>
  <c r="B33"/>
  <c r="A33"/>
  <c r="O32"/>
  <c r="P32" s="1"/>
  <c r="N32"/>
  <c r="M32"/>
  <c r="L32"/>
  <c r="K32"/>
  <c r="J32"/>
  <c r="I32"/>
  <c r="H32"/>
  <c r="G32"/>
  <c r="F32"/>
  <c r="S32" s="1"/>
  <c r="E32"/>
  <c r="D32"/>
  <c r="C32"/>
  <c r="B32"/>
  <c r="A32"/>
  <c r="N31"/>
  <c r="M31"/>
  <c r="L31"/>
  <c r="K31"/>
  <c r="J31"/>
  <c r="I31"/>
  <c r="H31"/>
  <c r="G31"/>
  <c r="F31"/>
  <c r="E31"/>
  <c r="O31" s="1"/>
  <c r="P31" s="1"/>
  <c r="D31"/>
  <c r="C31"/>
  <c r="B31"/>
  <c r="A31"/>
  <c r="N30"/>
  <c r="M30"/>
  <c r="L30"/>
  <c r="K30"/>
  <c r="J30"/>
  <c r="I30"/>
  <c r="H30"/>
  <c r="G30"/>
  <c r="F30"/>
  <c r="E30"/>
  <c r="T30" s="1"/>
  <c r="D30"/>
  <c r="C30"/>
  <c r="B30"/>
  <c r="A30"/>
  <c r="T29"/>
  <c r="N29"/>
  <c r="M29"/>
  <c r="L29"/>
  <c r="K29"/>
  <c r="J29"/>
  <c r="I29"/>
  <c r="H29"/>
  <c r="G29"/>
  <c r="F29"/>
  <c r="E29"/>
  <c r="O29" s="1"/>
  <c r="D29"/>
  <c r="C29"/>
  <c r="B29"/>
  <c r="A29"/>
  <c r="N28"/>
  <c r="M28"/>
  <c r="L28"/>
  <c r="K28"/>
  <c r="J28"/>
  <c r="I28"/>
  <c r="H28"/>
  <c r="G28"/>
  <c r="F28"/>
  <c r="E28"/>
  <c r="S28" s="1"/>
  <c r="D28"/>
  <c r="C28"/>
  <c r="B28"/>
  <c r="A28"/>
  <c r="S27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O26" s="1"/>
  <c r="P26" s="1"/>
  <c r="E26"/>
  <c r="S26" s="1"/>
  <c r="D26"/>
  <c r="C26"/>
  <c r="B26"/>
  <c r="A26"/>
  <c r="N25"/>
  <c r="M25"/>
  <c r="L25"/>
  <c r="K25"/>
  <c r="J25"/>
  <c r="I25"/>
  <c r="H25"/>
  <c r="G25"/>
  <c r="F25"/>
  <c r="E25"/>
  <c r="O25" s="1"/>
  <c r="P25" s="1"/>
  <c r="D25"/>
  <c r="C25"/>
  <c r="B25"/>
  <c r="A25"/>
  <c r="N24"/>
  <c r="M24"/>
  <c r="L24"/>
  <c r="K24"/>
  <c r="J24"/>
  <c r="I24"/>
  <c r="H24"/>
  <c r="G24"/>
  <c r="F24"/>
  <c r="E24"/>
  <c r="T24" s="1"/>
  <c r="D24"/>
  <c r="C24"/>
  <c r="B24"/>
  <c r="A24"/>
  <c r="N23"/>
  <c r="M23"/>
  <c r="L23"/>
  <c r="K23"/>
  <c r="J23"/>
  <c r="I23"/>
  <c r="H23"/>
  <c r="G23"/>
  <c r="F23"/>
  <c r="E23"/>
  <c r="D23"/>
  <c r="C23"/>
  <c r="B23"/>
  <c r="A23"/>
  <c r="N22"/>
  <c r="M22"/>
  <c r="L22"/>
  <c r="K22"/>
  <c r="J22"/>
  <c r="I22"/>
  <c r="H22"/>
  <c r="G22"/>
  <c r="F22"/>
  <c r="E22"/>
  <c r="T22" s="1"/>
  <c r="D22"/>
  <c r="C22"/>
  <c r="B22"/>
  <c r="A22"/>
  <c r="N21"/>
  <c r="M21"/>
  <c r="L21"/>
  <c r="K21"/>
  <c r="J21"/>
  <c r="I21"/>
  <c r="H21"/>
  <c r="G21"/>
  <c r="F21"/>
  <c r="T21" s="1"/>
  <c r="E21"/>
  <c r="D21"/>
  <c r="C21"/>
  <c r="B21"/>
  <c r="A21"/>
  <c r="N20"/>
  <c r="M20"/>
  <c r="L20"/>
  <c r="K20"/>
  <c r="J20"/>
  <c r="I20"/>
  <c r="H20"/>
  <c r="G20"/>
  <c r="F20"/>
  <c r="E20"/>
  <c r="D20"/>
  <c r="C20"/>
  <c r="B20"/>
  <c r="A20"/>
  <c r="N19"/>
  <c r="M19"/>
  <c r="L19"/>
  <c r="K19"/>
  <c r="J19"/>
  <c r="I19"/>
  <c r="H19"/>
  <c r="G19"/>
  <c r="F19"/>
  <c r="E19"/>
  <c r="S19" s="1"/>
  <c r="D19"/>
  <c r="C19"/>
  <c r="B19"/>
  <c r="A19"/>
  <c r="N18"/>
  <c r="M18"/>
  <c r="L18"/>
  <c r="K18"/>
  <c r="J18"/>
  <c r="I18"/>
  <c r="H18"/>
  <c r="G18"/>
  <c r="F18"/>
  <c r="E18"/>
  <c r="S18" s="1"/>
  <c r="D18"/>
  <c r="C18"/>
  <c r="B18"/>
  <c r="A18"/>
  <c r="N17"/>
  <c r="M17"/>
  <c r="L17"/>
  <c r="K17"/>
  <c r="J17"/>
  <c r="I17"/>
  <c r="H17"/>
  <c r="G17"/>
  <c r="F17"/>
  <c r="S17" s="1"/>
  <c r="E17"/>
  <c r="O17" s="1"/>
  <c r="P17" s="1"/>
  <c r="D17"/>
  <c r="C17"/>
  <c r="B17"/>
  <c r="A17"/>
  <c r="N16"/>
  <c r="M16"/>
  <c r="L16"/>
  <c r="K16"/>
  <c r="J16"/>
  <c r="I16"/>
  <c r="H16"/>
  <c r="G16"/>
  <c r="F16"/>
  <c r="E16"/>
  <c r="S16" s="1"/>
  <c r="D16"/>
  <c r="C16"/>
  <c r="B16"/>
  <c r="A16"/>
  <c r="N15"/>
  <c r="M15"/>
  <c r="L15"/>
  <c r="K15"/>
  <c r="J15"/>
  <c r="I15"/>
  <c r="H15"/>
  <c r="G15"/>
  <c r="F15"/>
  <c r="E15"/>
  <c r="O15" s="1"/>
  <c r="P15" s="1"/>
  <c r="D15"/>
  <c r="C15"/>
  <c r="B15"/>
  <c r="A15"/>
  <c r="N14"/>
  <c r="M14"/>
  <c r="L14"/>
  <c r="K14"/>
  <c r="J14"/>
  <c r="I14"/>
  <c r="H14"/>
  <c r="G14"/>
  <c r="F14"/>
  <c r="E14"/>
  <c r="D14"/>
  <c r="C14"/>
  <c r="B14"/>
  <c r="A14"/>
  <c r="T13"/>
  <c r="N13"/>
  <c r="M13"/>
  <c r="L13"/>
  <c r="K13"/>
  <c r="J13"/>
  <c r="I13"/>
  <c r="H13"/>
  <c r="G13"/>
  <c r="F13"/>
  <c r="E13"/>
  <c r="O13" s="1"/>
  <c r="D13"/>
  <c r="C13"/>
  <c r="B13"/>
  <c r="A13"/>
  <c r="N12"/>
  <c r="M12"/>
  <c r="L12"/>
  <c r="K12"/>
  <c r="J12"/>
  <c r="I12"/>
  <c r="H12"/>
  <c r="G12"/>
  <c r="F12"/>
  <c r="E12"/>
  <c r="D12"/>
  <c r="C12"/>
  <c r="B12"/>
  <c r="A12"/>
  <c r="N11"/>
  <c r="M11"/>
  <c r="L11"/>
  <c r="K11"/>
  <c r="J11"/>
  <c r="I11"/>
  <c r="H11"/>
  <c r="G11"/>
  <c r="F11"/>
  <c r="E11"/>
  <c r="O11" s="1"/>
  <c r="P11" s="1"/>
  <c r="D11"/>
  <c r="C11"/>
  <c r="B11"/>
  <c r="A11"/>
  <c r="T10"/>
  <c r="U10" s="1"/>
  <c r="O10"/>
  <c r="P10" s="1"/>
  <c r="N10"/>
  <c r="M10"/>
  <c r="L10"/>
  <c r="K10"/>
  <c r="J10"/>
  <c r="I10"/>
  <c r="H10"/>
  <c r="G10"/>
  <c r="F10"/>
  <c r="E10"/>
  <c r="S10" s="1"/>
  <c r="D10"/>
  <c r="C10"/>
  <c r="B10"/>
  <c r="A10"/>
  <c r="N9"/>
  <c r="M9"/>
  <c r="L9"/>
  <c r="K9"/>
  <c r="J9"/>
  <c r="I9"/>
  <c r="H9"/>
  <c r="G9"/>
  <c r="F9"/>
  <c r="S9" s="1"/>
  <c r="E9"/>
  <c r="O9" s="1"/>
  <c r="P9" s="1"/>
  <c r="D9"/>
  <c r="C9"/>
  <c r="B9"/>
  <c r="A9"/>
  <c r="T8"/>
  <c r="O8"/>
  <c r="P8" s="1"/>
  <c r="N8"/>
  <c r="M8"/>
  <c r="L8"/>
  <c r="K8"/>
  <c r="J8"/>
  <c r="I8"/>
  <c r="H8"/>
  <c r="G8"/>
  <c r="F8"/>
  <c r="E8"/>
  <c r="S8" s="1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O67" i="3"/>
  <c r="P67" s="1"/>
  <c r="N67"/>
  <c r="M67"/>
  <c r="L67"/>
  <c r="K67"/>
  <c r="J67"/>
  <c r="I67"/>
  <c r="H67"/>
  <c r="G67"/>
  <c r="F67"/>
  <c r="S67" s="1"/>
  <c r="E67"/>
  <c r="D67"/>
  <c r="C67"/>
  <c r="B67"/>
  <c r="A67"/>
  <c r="S66"/>
  <c r="O66"/>
  <c r="P66" s="1"/>
  <c r="N66"/>
  <c r="M66"/>
  <c r="L66"/>
  <c r="K66"/>
  <c r="J66"/>
  <c r="I66"/>
  <c r="H66"/>
  <c r="G66"/>
  <c r="F66"/>
  <c r="E66"/>
  <c r="T66" s="1"/>
  <c r="U66" s="1"/>
  <c r="D66"/>
  <c r="C66"/>
  <c r="B66"/>
  <c r="A66"/>
  <c r="N65"/>
  <c r="M65"/>
  <c r="L65"/>
  <c r="K65"/>
  <c r="J65"/>
  <c r="I65"/>
  <c r="H65"/>
  <c r="G65"/>
  <c r="F65"/>
  <c r="E65"/>
  <c r="D65"/>
  <c r="C65"/>
  <c r="B65"/>
  <c r="A65"/>
  <c r="N64"/>
  <c r="M64"/>
  <c r="L64"/>
  <c r="K64"/>
  <c r="J64"/>
  <c r="I64"/>
  <c r="H64"/>
  <c r="G64"/>
  <c r="F64"/>
  <c r="E64"/>
  <c r="D64"/>
  <c r="C64"/>
  <c r="B64"/>
  <c r="A64"/>
  <c r="N63"/>
  <c r="M63"/>
  <c r="L63"/>
  <c r="K63"/>
  <c r="J63"/>
  <c r="I63"/>
  <c r="H63"/>
  <c r="G63"/>
  <c r="F63"/>
  <c r="E63"/>
  <c r="O63" s="1"/>
  <c r="D63"/>
  <c r="C63"/>
  <c r="B63"/>
  <c r="A63"/>
  <c r="N62"/>
  <c r="M62"/>
  <c r="L62"/>
  <c r="K62"/>
  <c r="J62"/>
  <c r="I62"/>
  <c r="H62"/>
  <c r="G62"/>
  <c r="F62"/>
  <c r="E62"/>
  <c r="D62"/>
  <c r="C62"/>
  <c r="B62"/>
  <c r="A62"/>
  <c r="S61"/>
  <c r="N61"/>
  <c r="M61"/>
  <c r="L61"/>
  <c r="K61"/>
  <c r="J61"/>
  <c r="I61"/>
  <c r="H61"/>
  <c r="G61"/>
  <c r="F61"/>
  <c r="E61"/>
  <c r="T61" s="1"/>
  <c r="D61"/>
  <c r="C61"/>
  <c r="B61"/>
  <c r="A61"/>
  <c r="S60"/>
  <c r="N60"/>
  <c r="M60"/>
  <c r="L60"/>
  <c r="K60"/>
  <c r="J60"/>
  <c r="I60"/>
  <c r="H60"/>
  <c r="G60"/>
  <c r="F60"/>
  <c r="O60" s="1"/>
  <c r="P60" s="1"/>
  <c r="E60"/>
  <c r="D60"/>
  <c r="C60"/>
  <c r="B60"/>
  <c r="A60"/>
  <c r="N59"/>
  <c r="M59"/>
  <c r="L59"/>
  <c r="K59"/>
  <c r="J59"/>
  <c r="I59"/>
  <c r="H59"/>
  <c r="G59"/>
  <c r="F59"/>
  <c r="S59" s="1"/>
  <c r="E59"/>
  <c r="O59" s="1"/>
  <c r="P59" s="1"/>
  <c r="D59"/>
  <c r="C59"/>
  <c r="B59"/>
  <c r="A59"/>
  <c r="O58"/>
  <c r="P58" s="1"/>
  <c r="N58"/>
  <c r="M58"/>
  <c r="L58"/>
  <c r="K58"/>
  <c r="J58"/>
  <c r="I58"/>
  <c r="H58"/>
  <c r="G58"/>
  <c r="F58"/>
  <c r="T58" s="1"/>
  <c r="U58" s="1"/>
  <c r="E58"/>
  <c r="S58" s="1"/>
  <c r="D58"/>
  <c r="C58"/>
  <c r="B58"/>
  <c r="A58"/>
  <c r="N57"/>
  <c r="M57"/>
  <c r="L57"/>
  <c r="K57"/>
  <c r="J57"/>
  <c r="I57"/>
  <c r="H57"/>
  <c r="G57"/>
  <c r="F57"/>
  <c r="E57"/>
  <c r="O57" s="1"/>
  <c r="P57" s="1"/>
  <c r="D57"/>
  <c r="C57"/>
  <c r="B57"/>
  <c r="A57"/>
  <c r="N56"/>
  <c r="M56"/>
  <c r="L56"/>
  <c r="K56"/>
  <c r="J56"/>
  <c r="I56"/>
  <c r="H56"/>
  <c r="G56"/>
  <c r="F56"/>
  <c r="E56"/>
  <c r="T56" s="1"/>
  <c r="D56"/>
  <c r="C56"/>
  <c r="B56"/>
  <c r="A56"/>
  <c r="T55"/>
  <c r="N55"/>
  <c r="M55"/>
  <c r="L55"/>
  <c r="K55"/>
  <c r="J55"/>
  <c r="I55"/>
  <c r="H55"/>
  <c r="G55"/>
  <c r="F55"/>
  <c r="E55"/>
  <c r="O55" s="1"/>
  <c r="D55"/>
  <c r="C55"/>
  <c r="B55"/>
  <c r="A55"/>
  <c r="N54"/>
  <c r="M54"/>
  <c r="L54"/>
  <c r="K54"/>
  <c r="J54"/>
  <c r="I54"/>
  <c r="H54"/>
  <c r="G54"/>
  <c r="F54"/>
  <c r="E54"/>
  <c r="S54" s="1"/>
  <c r="D54"/>
  <c r="C54"/>
  <c r="B54"/>
  <c r="A54"/>
  <c r="S53"/>
  <c r="N53"/>
  <c r="M53"/>
  <c r="L53"/>
  <c r="K53"/>
  <c r="J53"/>
  <c r="I53"/>
  <c r="H53"/>
  <c r="G53"/>
  <c r="F53"/>
  <c r="O53" s="1"/>
  <c r="P53" s="1"/>
  <c r="E53"/>
  <c r="D53"/>
  <c r="C53"/>
  <c r="B53"/>
  <c r="A53"/>
  <c r="N52"/>
  <c r="M52"/>
  <c r="L52"/>
  <c r="K52"/>
  <c r="J52"/>
  <c r="I52"/>
  <c r="H52"/>
  <c r="G52"/>
  <c r="F52"/>
  <c r="O52" s="1"/>
  <c r="P52" s="1"/>
  <c r="E52"/>
  <c r="S52" s="1"/>
  <c r="D52"/>
  <c r="C52"/>
  <c r="B52"/>
  <c r="A52"/>
  <c r="N51"/>
  <c r="M51"/>
  <c r="L51"/>
  <c r="K51"/>
  <c r="J51"/>
  <c r="I51"/>
  <c r="H51"/>
  <c r="G51"/>
  <c r="F51"/>
  <c r="E51"/>
  <c r="O51" s="1"/>
  <c r="P51" s="1"/>
  <c r="D51"/>
  <c r="C51"/>
  <c r="B51"/>
  <c r="A51"/>
  <c r="N50"/>
  <c r="M50"/>
  <c r="L50"/>
  <c r="K50"/>
  <c r="J50"/>
  <c r="I50"/>
  <c r="H50"/>
  <c r="G50"/>
  <c r="F50"/>
  <c r="E50"/>
  <c r="T50" s="1"/>
  <c r="D50"/>
  <c r="C50"/>
  <c r="B50"/>
  <c r="A50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J48"/>
  <c r="I48"/>
  <c r="H48"/>
  <c r="G48"/>
  <c r="F48"/>
  <c r="E48"/>
  <c r="T48" s="1"/>
  <c r="D48"/>
  <c r="C48"/>
  <c r="B48"/>
  <c r="A48"/>
  <c r="N47"/>
  <c r="M47"/>
  <c r="L47"/>
  <c r="K47"/>
  <c r="J47"/>
  <c r="I47"/>
  <c r="H47"/>
  <c r="G47"/>
  <c r="F47"/>
  <c r="T47" s="1"/>
  <c r="E47"/>
  <c r="D47"/>
  <c r="C47"/>
  <c r="B47"/>
  <c r="A47"/>
  <c r="N46"/>
  <c r="M46"/>
  <c r="L46"/>
  <c r="K46"/>
  <c r="J46"/>
  <c r="I46"/>
  <c r="H46"/>
  <c r="G46"/>
  <c r="F46"/>
  <c r="E46"/>
  <c r="D46"/>
  <c r="C46"/>
  <c r="B46"/>
  <c r="A46"/>
  <c r="N45"/>
  <c r="M45"/>
  <c r="L45"/>
  <c r="K45"/>
  <c r="J45"/>
  <c r="I45"/>
  <c r="H45"/>
  <c r="G45"/>
  <c r="F45"/>
  <c r="O45" s="1"/>
  <c r="P45" s="1"/>
  <c r="E45"/>
  <c r="S45" s="1"/>
  <c r="D45"/>
  <c r="C45"/>
  <c r="B45"/>
  <c r="A45"/>
  <c r="N44"/>
  <c r="M44"/>
  <c r="L44"/>
  <c r="K44"/>
  <c r="J44"/>
  <c r="I44"/>
  <c r="H44"/>
  <c r="G44"/>
  <c r="F44"/>
  <c r="E44"/>
  <c r="S44" s="1"/>
  <c r="D44"/>
  <c r="C44"/>
  <c r="B44"/>
  <c r="A44"/>
  <c r="N43"/>
  <c r="M43"/>
  <c r="L43"/>
  <c r="K43"/>
  <c r="J43"/>
  <c r="I43"/>
  <c r="H43"/>
  <c r="G43"/>
  <c r="F43"/>
  <c r="S43" s="1"/>
  <c r="E43"/>
  <c r="D43"/>
  <c r="C43"/>
  <c r="B43"/>
  <c r="A43"/>
  <c r="N42"/>
  <c r="M42"/>
  <c r="L42"/>
  <c r="K42"/>
  <c r="J42"/>
  <c r="I42"/>
  <c r="H42"/>
  <c r="G42"/>
  <c r="F42"/>
  <c r="E42"/>
  <c r="S42" s="1"/>
  <c r="D42"/>
  <c r="C42"/>
  <c r="B42"/>
  <c r="A42"/>
  <c r="N41"/>
  <c r="M41"/>
  <c r="L41"/>
  <c r="K41"/>
  <c r="J41"/>
  <c r="I41"/>
  <c r="H41"/>
  <c r="G41"/>
  <c r="F41"/>
  <c r="E41"/>
  <c r="O41" s="1"/>
  <c r="P41" s="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T39"/>
  <c r="N39"/>
  <c r="M39"/>
  <c r="L39"/>
  <c r="K39"/>
  <c r="J39"/>
  <c r="I39"/>
  <c r="H39"/>
  <c r="G39"/>
  <c r="F39"/>
  <c r="E39"/>
  <c r="O39" s="1"/>
  <c r="D39"/>
  <c r="C39"/>
  <c r="B39"/>
  <c r="A39"/>
  <c r="N38"/>
  <c r="M38"/>
  <c r="L38"/>
  <c r="K38"/>
  <c r="J38"/>
  <c r="I38"/>
  <c r="H38"/>
  <c r="G38"/>
  <c r="F38"/>
  <c r="E38"/>
  <c r="D38"/>
  <c r="C38"/>
  <c r="B38"/>
  <c r="A38"/>
  <c r="N37"/>
  <c r="M37"/>
  <c r="L37"/>
  <c r="K37"/>
  <c r="J37"/>
  <c r="I37"/>
  <c r="H37"/>
  <c r="G37"/>
  <c r="F37"/>
  <c r="E37"/>
  <c r="T37" s="1"/>
  <c r="D37"/>
  <c r="C37"/>
  <c r="B37"/>
  <c r="A37"/>
  <c r="N36"/>
  <c r="M36"/>
  <c r="L36"/>
  <c r="K36"/>
  <c r="J36"/>
  <c r="I36"/>
  <c r="H36"/>
  <c r="G36"/>
  <c r="F36"/>
  <c r="O36" s="1"/>
  <c r="E36"/>
  <c r="D36"/>
  <c r="C36"/>
  <c r="B36"/>
  <c r="A36"/>
  <c r="N35"/>
  <c r="M35"/>
  <c r="L35"/>
  <c r="K35"/>
  <c r="J35"/>
  <c r="I35"/>
  <c r="H35"/>
  <c r="G35"/>
  <c r="F35"/>
  <c r="E35"/>
  <c r="O35" s="1"/>
  <c r="P35" s="1"/>
  <c r="D35"/>
  <c r="C35"/>
  <c r="B35"/>
  <c r="A35"/>
  <c r="N34"/>
  <c r="M34"/>
  <c r="L34"/>
  <c r="K34"/>
  <c r="J34"/>
  <c r="I34"/>
  <c r="H34"/>
  <c r="G34"/>
  <c r="F34"/>
  <c r="O34" s="1"/>
  <c r="P34" s="1"/>
  <c r="E34"/>
  <c r="S34" s="1"/>
  <c r="D34"/>
  <c r="C34"/>
  <c r="B34"/>
  <c r="A34"/>
  <c r="N33"/>
  <c r="M33"/>
  <c r="L33"/>
  <c r="K33"/>
  <c r="J33"/>
  <c r="I33"/>
  <c r="H33"/>
  <c r="G33"/>
  <c r="F33"/>
  <c r="E33"/>
  <c r="O33" s="1"/>
  <c r="D33"/>
  <c r="C33"/>
  <c r="B33"/>
  <c r="A33"/>
  <c r="N32"/>
  <c r="M32"/>
  <c r="L32"/>
  <c r="K32"/>
  <c r="J32"/>
  <c r="I32"/>
  <c r="H32"/>
  <c r="G32"/>
  <c r="F32"/>
  <c r="E32"/>
  <c r="T32" s="1"/>
  <c r="D32"/>
  <c r="C32"/>
  <c r="B32"/>
  <c r="A32"/>
  <c r="T31"/>
  <c r="N31"/>
  <c r="M31"/>
  <c r="L31"/>
  <c r="K31"/>
  <c r="J31"/>
  <c r="I31"/>
  <c r="H31"/>
  <c r="G31"/>
  <c r="F31"/>
  <c r="E31"/>
  <c r="D31"/>
  <c r="C31"/>
  <c r="B31"/>
  <c r="A31"/>
  <c r="N30"/>
  <c r="M30"/>
  <c r="L30"/>
  <c r="K30"/>
  <c r="J30"/>
  <c r="I30"/>
  <c r="H30"/>
  <c r="G30"/>
  <c r="F30"/>
  <c r="E30"/>
  <c r="S30" s="1"/>
  <c r="D30"/>
  <c r="C30"/>
  <c r="B30"/>
  <c r="A30"/>
  <c r="N29"/>
  <c r="M29"/>
  <c r="L29"/>
  <c r="K29"/>
  <c r="J29"/>
  <c r="I29"/>
  <c r="H29"/>
  <c r="G29"/>
  <c r="F29"/>
  <c r="O29" s="1"/>
  <c r="E29"/>
  <c r="D29"/>
  <c r="C29"/>
  <c r="B29"/>
  <c r="A29"/>
  <c r="N28"/>
  <c r="M28"/>
  <c r="L28"/>
  <c r="K28"/>
  <c r="J28"/>
  <c r="I28"/>
  <c r="H28"/>
  <c r="G28"/>
  <c r="F28"/>
  <c r="E28"/>
  <c r="S28" s="1"/>
  <c r="D28"/>
  <c r="C28"/>
  <c r="B28"/>
  <c r="A28"/>
  <c r="O27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O26" s="1"/>
  <c r="P26" s="1"/>
  <c r="D26"/>
  <c r="C26"/>
  <c r="B26"/>
  <c r="A26"/>
  <c r="N25"/>
  <c r="M25"/>
  <c r="L25"/>
  <c r="K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F24"/>
  <c r="E24"/>
  <c r="D24"/>
  <c r="C24"/>
  <c r="B24"/>
  <c r="A24"/>
  <c r="N23"/>
  <c r="M23"/>
  <c r="L23"/>
  <c r="K23"/>
  <c r="J23"/>
  <c r="I23"/>
  <c r="H23"/>
  <c r="G23"/>
  <c r="F23"/>
  <c r="E23"/>
  <c r="T23" s="1"/>
  <c r="D23"/>
  <c r="C23"/>
  <c r="B23"/>
  <c r="A23"/>
  <c r="N22"/>
  <c r="M22"/>
  <c r="L22"/>
  <c r="K22"/>
  <c r="J22"/>
  <c r="I22"/>
  <c r="H22"/>
  <c r="G22"/>
  <c r="F22"/>
  <c r="E22"/>
  <c r="D22"/>
  <c r="C22"/>
  <c r="B22"/>
  <c r="A22"/>
  <c r="N21"/>
  <c r="M21"/>
  <c r="L21"/>
  <c r="K21"/>
  <c r="J21"/>
  <c r="I21"/>
  <c r="H21"/>
  <c r="G21"/>
  <c r="F21"/>
  <c r="E21"/>
  <c r="S21" s="1"/>
  <c r="D21"/>
  <c r="C21"/>
  <c r="B21"/>
  <c r="A21"/>
  <c r="S20"/>
  <c r="N20"/>
  <c r="M20"/>
  <c r="L20"/>
  <c r="K20"/>
  <c r="J20"/>
  <c r="I20"/>
  <c r="H20"/>
  <c r="G20"/>
  <c r="F20"/>
  <c r="E20"/>
  <c r="T20" s="1"/>
  <c r="D20"/>
  <c r="C20"/>
  <c r="B20"/>
  <c r="A20"/>
  <c r="N19"/>
  <c r="M19"/>
  <c r="L19"/>
  <c r="K19"/>
  <c r="J19"/>
  <c r="I19"/>
  <c r="H19"/>
  <c r="G19"/>
  <c r="F19"/>
  <c r="S19" s="1"/>
  <c r="E19"/>
  <c r="O19" s="1"/>
  <c r="P19" s="1"/>
  <c r="D19"/>
  <c r="C19"/>
  <c r="B19"/>
  <c r="A19"/>
  <c r="T18"/>
  <c r="U18" s="1"/>
  <c r="O18"/>
  <c r="N18"/>
  <c r="M18"/>
  <c r="L18"/>
  <c r="K18"/>
  <c r="J18"/>
  <c r="I18"/>
  <c r="H18"/>
  <c r="G18"/>
  <c r="F18"/>
  <c r="E18"/>
  <c r="S18" s="1"/>
  <c r="D18"/>
  <c r="C18"/>
  <c r="B18"/>
  <c r="A18"/>
  <c r="N17"/>
  <c r="M17"/>
  <c r="L17"/>
  <c r="K17"/>
  <c r="J17"/>
  <c r="I17"/>
  <c r="H17"/>
  <c r="G17"/>
  <c r="F17"/>
  <c r="E17"/>
  <c r="O17" s="1"/>
  <c r="P17" s="1"/>
  <c r="D17"/>
  <c r="C17"/>
  <c r="B17"/>
  <c r="A17"/>
  <c r="N16"/>
  <c r="M16"/>
  <c r="L16"/>
  <c r="K16"/>
  <c r="J16"/>
  <c r="I16"/>
  <c r="H16"/>
  <c r="G16"/>
  <c r="F16"/>
  <c r="E16"/>
  <c r="D16"/>
  <c r="C16"/>
  <c r="B16"/>
  <c r="A16"/>
  <c r="N15"/>
  <c r="M15"/>
  <c r="L15"/>
  <c r="K15"/>
  <c r="J15"/>
  <c r="I15"/>
  <c r="H15"/>
  <c r="G15"/>
  <c r="F15"/>
  <c r="E15"/>
  <c r="O15" s="1"/>
  <c r="D15"/>
  <c r="C15"/>
  <c r="B15"/>
  <c r="A15"/>
  <c r="N14"/>
  <c r="M14"/>
  <c r="L14"/>
  <c r="K14"/>
  <c r="J14"/>
  <c r="I14"/>
  <c r="H14"/>
  <c r="G14"/>
  <c r="F14"/>
  <c r="E14"/>
  <c r="S14" s="1"/>
  <c r="D14"/>
  <c r="C14"/>
  <c r="B14"/>
  <c r="A14"/>
  <c r="S13"/>
  <c r="N13"/>
  <c r="M13"/>
  <c r="L13"/>
  <c r="K13"/>
  <c r="J13"/>
  <c r="I13"/>
  <c r="H13"/>
  <c r="G13"/>
  <c r="F13"/>
  <c r="E13"/>
  <c r="D13"/>
  <c r="C13"/>
  <c r="B13"/>
  <c r="A13"/>
  <c r="N12"/>
  <c r="M12"/>
  <c r="L12"/>
  <c r="K12"/>
  <c r="J12"/>
  <c r="I12"/>
  <c r="H12"/>
  <c r="G12"/>
  <c r="F12"/>
  <c r="O12" s="1"/>
  <c r="P12" s="1"/>
  <c r="E12"/>
  <c r="S12" s="1"/>
  <c r="D12"/>
  <c r="C12"/>
  <c r="B12"/>
  <c r="A12"/>
  <c r="O11"/>
  <c r="P11" s="1"/>
  <c r="N11"/>
  <c r="M11"/>
  <c r="L11"/>
  <c r="K11"/>
  <c r="J11"/>
  <c r="I11"/>
  <c r="H11"/>
  <c r="G11"/>
  <c r="F11"/>
  <c r="E11"/>
  <c r="D11"/>
  <c r="C11"/>
  <c r="B11"/>
  <c r="A11"/>
  <c r="T10"/>
  <c r="S10"/>
  <c r="N10"/>
  <c r="M10"/>
  <c r="L10"/>
  <c r="K10"/>
  <c r="J10"/>
  <c r="I10"/>
  <c r="H10"/>
  <c r="G10"/>
  <c r="F10"/>
  <c r="E10"/>
  <c r="O10" s="1"/>
  <c r="P10" s="1"/>
  <c r="D10"/>
  <c r="C10"/>
  <c r="B10"/>
  <c r="A10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T8" s="1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N67" i="2"/>
  <c r="M67"/>
  <c r="L67"/>
  <c r="K67"/>
  <c r="J67"/>
  <c r="I67"/>
  <c r="H67"/>
  <c r="G67"/>
  <c r="F67"/>
  <c r="E67"/>
  <c r="D67"/>
  <c r="C67"/>
  <c r="B67"/>
  <c r="A67"/>
  <c r="N66"/>
  <c r="M66"/>
  <c r="L66"/>
  <c r="K66"/>
  <c r="J66"/>
  <c r="I66"/>
  <c r="H66"/>
  <c r="G66"/>
  <c r="F66"/>
  <c r="E66"/>
  <c r="T66" s="1"/>
  <c r="D66"/>
  <c r="C66"/>
  <c r="B66"/>
  <c r="A66"/>
  <c r="N65"/>
  <c r="M65"/>
  <c r="L65"/>
  <c r="K65"/>
  <c r="J65"/>
  <c r="I65"/>
  <c r="H65"/>
  <c r="G65"/>
  <c r="F65"/>
  <c r="E65"/>
  <c r="T65" s="1"/>
  <c r="D65"/>
  <c r="C65"/>
  <c r="B65"/>
  <c r="A65"/>
  <c r="N64"/>
  <c r="M64"/>
  <c r="L64"/>
  <c r="K64"/>
  <c r="J64"/>
  <c r="I64"/>
  <c r="H64"/>
  <c r="G64"/>
  <c r="F64"/>
  <c r="E64"/>
  <c r="D64"/>
  <c r="C64"/>
  <c r="B64"/>
  <c r="A64"/>
  <c r="N63"/>
  <c r="M63"/>
  <c r="L63"/>
  <c r="K63"/>
  <c r="J63"/>
  <c r="I63"/>
  <c r="H63"/>
  <c r="G63"/>
  <c r="F63"/>
  <c r="O63" s="1"/>
  <c r="P63" s="1"/>
  <c r="E63"/>
  <c r="S63" s="1"/>
  <c r="D63"/>
  <c r="C63"/>
  <c r="B63"/>
  <c r="A63"/>
  <c r="N62"/>
  <c r="M62"/>
  <c r="L62"/>
  <c r="K62"/>
  <c r="J62"/>
  <c r="I62"/>
  <c r="H62"/>
  <c r="G62"/>
  <c r="F62"/>
  <c r="E62"/>
  <c r="T62" s="1"/>
  <c r="D62"/>
  <c r="C62"/>
  <c r="B62"/>
  <c r="A62"/>
  <c r="N61"/>
  <c r="M61"/>
  <c r="L61"/>
  <c r="K61"/>
  <c r="J61"/>
  <c r="I61"/>
  <c r="H61"/>
  <c r="G61"/>
  <c r="F61"/>
  <c r="S61" s="1"/>
  <c r="E61"/>
  <c r="D61"/>
  <c r="C61"/>
  <c r="B61"/>
  <c r="A61"/>
  <c r="N60"/>
  <c r="M60"/>
  <c r="L60"/>
  <c r="K60"/>
  <c r="J60"/>
  <c r="I60"/>
  <c r="H60"/>
  <c r="G60"/>
  <c r="F60"/>
  <c r="E60"/>
  <c r="S60" s="1"/>
  <c r="D60"/>
  <c r="C60"/>
  <c r="B60"/>
  <c r="A60"/>
  <c r="N59"/>
  <c r="M59"/>
  <c r="L59"/>
  <c r="K59"/>
  <c r="J59"/>
  <c r="I59"/>
  <c r="H59"/>
  <c r="G59"/>
  <c r="F59"/>
  <c r="E59"/>
  <c r="O59" s="1"/>
  <c r="P59" s="1"/>
  <c r="D59"/>
  <c r="C59"/>
  <c r="B59"/>
  <c r="A59"/>
  <c r="N58"/>
  <c r="M58"/>
  <c r="L58"/>
  <c r="K58"/>
  <c r="J58"/>
  <c r="I58"/>
  <c r="H58"/>
  <c r="G58"/>
  <c r="F58"/>
  <c r="E58"/>
  <c r="D58"/>
  <c r="C58"/>
  <c r="B58"/>
  <c r="A58"/>
  <c r="T57"/>
  <c r="N57"/>
  <c r="M57"/>
  <c r="L57"/>
  <c r="K57"/>
  <c r="J57"/>
  <c r="I57"/>
  <c r="H57"/>
  <c r="G57"/>
  <c r="F57"/>
  <c r="E57"/>
  <c r="O57" s="1"/>
  <c r="D57"/>
  <c r="C57"/>
  <c r="B57"/>
  <c r="A57"/>
  <c r="N56"/>
  <c r="M56"/>
  <c r="L56"/>
  <c r="K56"/>
  <c r="J56"/>
  <c r="I56"/>
  <c r="H56"/>
  <c r="G56"/>
  <c r="F56"/>
  <c r="E56"/>
  <c r="D56"/>
  <c r="C56"/>
  <c r="B56"/>
  <c r="A56"/>
  <c r="N55"/>
  <c r="M55"/>
  <c r="L55"/>
  <c r="K55"/>
  <c r="J55"/>
  <c r="I55"/>
  <c r="H55"/>
  <c r="G55"/>
  <c r="F55"/>
  <c r="E55"/>
  <c r="S55" s="1"/>
  <c r="D55"/>
  <c r="C55"/>
  <c r="B55"/>
  <c r="A55"/>
  <c r="N54"/>
  <c r="M54"/>
  <c r="L54"/>
  <c r="K54"/>
  <c r="J54"/>
  <c r="I54"/>
  <c r="H54"/>
  <c r="G54"/>
  <c r="F54"/>
  <c r="O54" s="1"/>
  <c r="E54"/>
  <c r="D54"/>
  <c r="C54"/>
  <c r="B54"/>
  <c r="A54"/>
  <c r="N53"/>
  <c r="M53"/>
  <c r="L53"/>
  <c r="K53"/>
  <c r="J53"/>
  <c r="I53"/>
  <c r="H53"/>
  <c r="G53"/>
  <c r="F53"/>
  <c r="E53"/>
  <c r="O53" s="1"/>
  <c r="P53" s="1"/>
  <c r="D53"/>
  <c r="C53"/>
  <c r="B53"/>
  <c r="A53"/>
  <c r="N52"/>
  <c r="M52"/>
  <c r="L52"/>
  <c r="K52"/>
  <c r="J52"/>
  <c r="I52"/>
  <c r="H52"/>
  <c r="G52"/>
  <c r="F52"/>
  <c r="T52" s="1"/>
  <c r="U52" s="1"/>
  <c r="E52"/>
  <c r="O52" s="1"/>
  <c r="P52" s="1"/>
  <c r="D52"/>
  <c r="C52"/>
  <c r="B52"/>
  <c r="A52"/>
  <c r="N51"/>
  <c r="M51"/>
  <c r="L51"/>
  <c r="K51"/>
  <c r="J51"/>
  <c r="I51"/>
  <c r="H51"/>
  <c r="G51"/>
  <c r="F51"/>
  <c r="E51"/>
  <c r="D51"/>
  <c r="C51"/>
  <c r="B51"/>
  <c r="A51"/>
  <c r="N50"/>
  <c r="M50"/>
  <c r="L50"/>
  <c r="K50"/>
  <c r="J50"/>
  <c r="I50"/>
  <c r="H50"/>
  <c r="G50"/>
  <c r="F50"/>
  <c r="E50"/>
  <c r="T50" s="1"/>
  <c r="D50"/>
  <c r="C50"/>
  <c r="B50"/>
  <c r="A50"/>
  <c r="T49"/>
  <c r="N49"/>
  <c r="M49"/>
  <c r="L49"/>
  <c r="K49"/>
  <c r="J49"/>
  <c r="I49"/>
  <c r="H49"/>
  <c r="G49"/>
  <c r="F49"/>
  <c r="E49"/>
  <c r="D49"/>
  <c r="C49"/>
  <c r="B49"/>
  <c r="A49"/>
  <c r="N48"/>
  <c r="M48"/>
  <c r="L48"/>
  <c r="K48"/>
  <c r="J48"/>
  <c r="I48"/>
  <c r="H48"/>
  <c r="G48"/>
  <c r="F48"/>
  <c r="E48"/>
  <c r="S48" s="1"/>
  <c r="D48"/>
  <c r="C48"/>
  <c r="B48"/>
  <c r="A48"/>
  <c r="N47"/>
  <c r="M47"/>
  <c r="L47"/>
  <c r="K47"/>
  <c r="J47"/>
  <c r="I47"/>
  <c r="H47"/>
  <c r="G47"/>
  <c r="F47"/>
  <c r="T47" s="1"/>
  <c r="E47"/>
  <c r="D47"/>
  <c r="C47"/>
  <c r="B47"/>
  <c r="A47"/>
  <c r="N46"/>
  <c r="M46"/>
  <c r="L46"/>
  <c r="K46"/>
  <c r="J46"/>
  <c r="I46"/>
  <c r="H46"/>
  <c r="G46"/>
  <c r="F46"/>
  <c r="E46"/>
  <c r="T46" s="1"/>
  <c r="D46"/>
  <c r="C46"/>
  <c r="B46"/>
  <c r="A46"/>
  <c r="O45"/>
  <c r="N45"/>
  <c r="M45"/>
  <c r="L45"/>
  <c r="K45"/>
  <c r="J45"/>
  <c r="I45"/>
  <c r="H45"/>
  <c r="G45"/>
  <c r="F45"/>
  <c r="E45"/>
  <c r="D45"/>
  <c r="C45"/>
  <c r="B45"/>
  <c r="A45"/>
  <c r="N44"/>
  <c r="M44"/>
  <c r="L44"/>
  <c r="K44"/>
  <c r="J44"/>
  <c r="I44"/>
  <c r="H44"/>
  <c r="G44"/>
  <c r="F44"/>
  <c r="E44"/>
  <c r="S44" s="1"/>
  <c r="D44"/>
  <c r="C44"/>
  <c r="B44"/>
  <c r="A44"/>
  <c r="N43"/>
  <c r="M43"/>
  <c r="L43"/>
  <c r="K43"/>
  <c r="J43"/>
  <c r="I43"/>
  <c r="H43"/>
  <c r="G43"/>
  <c r="F43"/>
  <c r="E43"/>
  <c r="D43"/>
  <c r="C43"/>
  <c r="B43"/>
  <c r="A43"/>
  <c r="N42"/>
  <c r="M42"/>
  <c r="L42"/>
  <c r="K42"/>
  <c r="J42"/>
  <c r="I42"/>
  <c r="H42"/>
  <c r="G42"/>
  <c r="F42"/>
  <c r="E42"/>
  <c r="D42"/>
  <c r="C42"/>
  <c r="B42"/>
  <c r="A42"/>
  <c r="N41"/>
  <c r="M41"/>
  <c r="L41"/>
  <c r="K41"/>
  <c r="J41"/>
  <c r="I41"/>
  <c r="H41"/>
  <c r="G41"/>
  <c r="F41"/>
  <c r="E41"/>
  <c r="T41" s="1"/>
  <c r="D41"/>
  <c r="C41"/>
  <c r="B41"/>
  <c r="A41"/>
  <c r="N40"/>
  <c r="M40"/>
  <c r="L40"/>
  <c r="K40"/>
  <c r="J40"/>
  <c r="I40"/>
  <c r="H40"/>
  <c r="G40"/>
  <c r="F40"/>
  <c r="E40"/>
  <c r="D40"/>
  <c r="C40"/>
  <c r="B40"/>
  <c r="A40"/>
  <c r="N39"/>
  <c r="M39"/>
  <c r="L39"/>
  <c r="K39"/>
  <c r="J39"/>
  <c r="I39"/>
  <c r="H39"/>
  <c r="G39"/>
  <c r="F39"/>
  <c r="E39"/>
  <c r="O39" s="1"/>
  <c r="P39" s="1"/>
  <c r="D39"/>
  <c r="C39"/>
  <c r="B39"/>
  <c r="A39"/>
  <c r="S38"/>
  <c r="N38"/>
  <c r="M38"/>
  <c r="L38"/>
  <c r="K38"/>
  <c r="J38"/>
  <c r="I38"/>
  <c r="H38"/>
  <c r="G38"/>
  <c r="F38"/>
  <c r="O38" s="1"/>
  <c r="E38"/>
  <c r="T38" s="1"/>
  <c r="D38"/>
  <c r="C38"/>
  <c r="B38"/>
  <c r="A38"/>
  <c r="N37"/>
  <c r="M37"/>
  <c r="L37"/>
  <c r="K37"/>
  <c r="J37"/>
  <c r="I37"/>
  <c r="H37"/>
  <c r="G37"/>
  <c r="F37"/>
  <c r="S37" s="1"/>
  <c r="E37"/>
  <c r="O37" s="1"/>
  <c r="P37" s="1"/>
  <c r="D37"/>
  <c r="C37"/>
  <c r="B37"/>
  <c r="A37"/>
  <c r="T36"/>
  <c r="U36" s="1"/>
  <c r="O36"/>
  <c r="N36"/>
  <c r="M36"/>
  <c r="L36"/>
  <c r="K36"/>
  <c r="J36"/>
  <c r="I36"/>
  <c r="H36"/>
  <c r="G36"/>
  <c r="F36"/>
  <c r="E36"/>
  <c r="S36" s="1"/>
  <c r="D36"/>
  <c r="C36"/>
  <c r="B36"/>
  <c r="A36"/>
  <c r="N35"/>
  <c r="M35"/>
  <c r="L35"/>
  <c r="K35"/>
  <c r="J35"/>
  <c r="I35"/>
  <c r="H35"/>
  <c r="G35"/>
  <c r="F35"/>
  <c r="E35"/>
  <c r="O35" s="1"/>
  <c r="P35" s="1"/>
  <c r="D35"/>
  <c r="C35"/>
  <c r="B35"/>
  <c r="A35"/>
  <c r="N34"/>
  <c r="M34"/>
  <c r="L34"/>
  <c r="K34"/>
  <c r="J34"/>
  <c r="I34"/>
  <c r="H34"/>
  <c r="G34"/>
  <c r="F34"/>
  <c r="E34"/>
  <c r="D34"/>
  <c r="C34"/>
  <c r="B34"/>
  <c r="A34"/>
  <c r="N33"/>
  <c r="M33"/>
  <c r="L33"/>
  <c r="K33"/>
  <c r="J33"/>
  <c r="I33"/>
  <c r="H33"/>
  <c r="G33"/>
  <c r="F33"/>
  <c r="E33"/>
  <c r="O33" s="1"/>
  <c r="D33"/>
  <c r="C33"/>
  <c r="B33"/>
  <c r="A33"/>
  <c r="N32"/>
  <c r="M32"/>
  <c r="L32"/>
  <c r="K32"/>
  <c r="J32"/>
  <c r="I32"/>
  <c r="H32"/>
  <c r="G32"/>
  <c r="F32"/>
  <c r="E32"/>
  <c r="S32" s="1"/>
  <c r="D32"/>
  <c r="C32"/>
  <c r="B32"/>
  <c r="A32"/>
  <c r="S31"/>
  <c r="N31"/>
  <c r="M31"/>
  <c r="L31"/>
  <c r="K31"/>
  <c r="J31"/>
  <c r="I31"/>
  <c r="H31"/>
  <c r="G31"/>
  <c r="F31"/>
  <c r="T31" s="1"/>
  <c r="E31"/>
  <c r="D31"/>
  <c r="C31"/>
  <c r="B31"/>
  <c r="A31"/>
  <c r="N30"/>
  <c r="M30"/>
  <c r="L30"/>
  <c r="K30"/>
  <c r="J30"/>
  <c r="I30"/>
  <c r="H30"/>
  <c r="G30"/>
  <c r="F30"/>
  <c r="O30" s="1"/>
  <c r="P30" s="1"/>
  <c r="E30"/>
  <c r="S30" s="1"/>
  <c r="D30"/>
  <c r="C30"/>
  <c r="B30"/>
  <c r="A30"/>
  <c r="O29"/>
  <c r="P29" s="1"/>
  <c r="N29"/>
  <c r="M29"/>
  <c r="L29"/>
  <c r="K29"/>
  <c r="J29"/>
  <c r="I29"/>
  <c r="H29"/>
  <c r="G29"/>
  <c r="F29"/>
  <c r="E29"/>
  <c r="D29"/>
  <c r="C29"/>
  <c r="B29"/>
  <c r="A29"/>
  <c r="T28"/>
  <c r="S28"/>
  <c r="N28"/>
  <c r="M28"/>
  <c r="L28"/>
  <c r="K28"/>
  <c r="J28"/>
  <c r="I28"/>
  <c r="H28"/>
  <c r="G28"/>
  <c r="F28"/>
  <c r="E28"/>
  <c r="O28" s="1"/>
  <c r="P28" s="1"/>
  <c r="D28"/>
  <c r="C28"/>
  <c r="B28"/>
  <c r="A28"/>
  <c r="N27"/>
  <c r="M27"/>
  <c r="L27"/>
  <c r="K27"/>
  <c r="J27"/>
  <c r="I27"/>
  <c r="H27"/>
  <c r="G27"/>
  <c r="F27"/>
  <c r="E27"/>
  <c r="D27"/>
  <c r="C27"/>
  <c r="B27"/>
  <c r="A27"/>
  <c r="N26"/>
  <c r="M26"/>
  <c r="L26"/>
  <c r="K26"/>
  <c r="J26"/>
  <c r="I26"/>
  <c r="H26"/>
  <c r="G26"/>
  <c r="F26"/>
  <c r="E26"/>
  <c r="T26" s="1"/>
  <c r="D26"/>
  <c r="C26"/>
  <c r="B26"/>
  <c r="A26"/>
  <c r="N25"/>
  <c r="M25"/>
  <c r="L25"/>
  <c r="K25"/>
  <c r="J25"/>
  <c r="I25"/>
  <c r="H25"/>
  <c r="G25"/>
  <c r="F25"/>
  <c r="E25"/>
  <c r="D25"/>
  <c r="C25"/>
  <c r="B25"/>
  <c r="A25"/>
  <c r="N24"/>
  <c r="M24"/>
  <c r="L24"/>
  <c r="K24"/>
  <c r="J24"/>
  <c r="I24"/>
  <c r="H24"/>
  <c r="G24"/>
  <c r="F24"/>
  <c r="E24"/>
  <c r="D24"/>
  <c r="C24"/>
  <c r="B24"/>
  <c r="A24"/>
  <c r="N23"/>
  <c r="M23"/>
  <c r="L23"/>
  <c r="K23"/>
  <c r="J23"/>
  <c r="I23"/>
  <c r="H23"/>
  <c r="G23"/>
  <c r="F23"/>
  <c r="T23" s="1"/>
  <c r="E23"/>
  <c r="S23" s="1"/>
  <c r="D23"/>
  <c r="C23"/>
  <c r="B23"/>
  <c r="A23"/>
  <c r="S22"/>
  <c r="N22"/>
  <c r="M22"/>
  <c r="L22"/>
  <c r="K22"/>
  <c r="J22"/>
  <c r="I22"/>
  <c r="H22"/>
  <c r="G22"/>
  <c r="F22"/>
  <c r="E22"/>
  <c r="T22" s="1"/>
  <c r="D22"/>
  <c r="C22"/>
  <c r="B22"/>
  <c r="A22"/>
  <c r="O21"/>
  <c r="P21" s="1"/>
  <c r="N21"/>
  <c r="M21"/>
  <c r="L21"/>
  <c r="K21"/>
  <c r="J21"/>
  <c r="I21"/>
  <c r="H21"/>
  <c r="G21"/>
  <c r="F21"/>
  <c r="S21" s="1"/>
  <c r="E21"/>
  <c r="D21"/>
  <c r="C21"/>
  <c r="B21"/>
  <c r="A21"/>
  <c r="S20"/>
  <c r="O20"/>
  <c r="P20" s="1"/>
  <c r="N20"/>
  <c r="M20"/>
  <c r="L20"/>
  <c r="K20"/>
  <c r="J20"/>
  <c r="I20"/>
  <c r="H20"/>
  <c r="G20"/>
  <c r="F20"/>
  <c r="E20"/>
  <c r="T20" s="1"/>
  <c r="U20" s="1"/>
  <c r="D20"/>
  <c r="C20"/>
  <c r="B20"/>
  <c r="A20"/>
  <c r="N19"/>
  <c r="M19"/>
  <c r="L19"/>
  <c r="K19"/>
  <c r="J19"/>
  <c r="I19"/>
  <c r="H19"/>
  <c r="G19"/>
  <c r="F19"/>
  <c r="E19"/>
  <c r="D19"/>
  <c r="C19"/>
  <c r="B19"/>
  <c r="A19"/>
  <c r="N18"/>
  <c r="M18"/>
  <c r="L18"/>
  <c r="K18"/>
  <c r="J18"/>
  <c r="I18"/>
  <c r="H18"/>
  <c r="G18"/>
  <c r="F18"/>
  <c r="E18"/>
  <c r="D18"/>
  <c r="C18"/>
  <c r="B18"/>
  <c r="A18"/>
  <c r="N17"/>
  <c r="M17"/>
  <c r="L17"/>
  <c r="K17"/>
  <c r="J17"/>
  <c r="I17"/>
  <c r="H17"/>
  <c r="G17"/>
  <c r="F17"/>
  <c r="E17"/>
  <c r="O17" s="1"/>
  <c r="D17"/>
  <c r="C17"/>
  <c r="B17"/>
  <c r="A17"/>
  <c r="N16"/>
  <c r="M16"/>
  <c r="L16"/>
  <c r="K16"/>
  <c r="J16"/>
  <c r="I16"/>
  <c r="H16"/>
  <c r="G16"/>
  <c r="F16"/>
  <c r="E16"/>
  <c r="D16"/>
  <c r="C16"/>
  <c r="B16"/>
  <c r="A16"/>
  <c r="S15"/>
  <c r="N15"/>
  <c r="M15"/>
  <c r="L15"/>
  <c r="K15"/>
  <c r="J15"/>
  <c r="I15"/>
  <c r="H15"/>
  <c r="G15"/>
  <c r="F15"/>
  <c r="E15"/>
  <c r="O15" s="1"/>
  <c r="P15" s="1"/>
  <c r="D15"/>
  <c r="C15"/>
  <c r="B15"/>
  <c r="A15"/>
  <c r="S14"/>
  <c r="N14"/>
  <c r="M14"/>
  <c r="L14"/>
  <c r="K14"/>
  <c r="J14"/>
  <c r="I14"/>
  <c r="H14"/>
  <c r="G14"/>
  <c r="F14"/>
  <c r="O14" s="1"/>
  <c r="P14" s="1"/>
  <c r="E14"/>
  <c r="D14"/>
  <c r="C14"/>
  <c r="B14"/>
  <c r="A14"/>
  <c r="N13"/>
  <c r="M13"/>
  <c r="L13"/>
  <c r="K13"/>
  <c r="J13"/>
  <c r="I13"/>
  <c r="H13"/>
  <c r="G13"/>
  <c r="F13"/>
  <c r="S13" s="1"/>
  <c r="E13"/>
  <c r="O13" s="1"/>
  <c r="P13" s="1"/>
  <c r="D13"/>
  <c r="C13"/>
  <c r="B13"/>
  <c r="A13"/>
  <c r="T12"/>
  <c r="O12"/>
  <c r="P12" s="1"/>
  <c r="N12"/>
  <c r="M12"/>
  <c r="L12"/>
  <c r="K12"/>
  <c r="J12"/>
  <c r="I12"/>
  <c r="H12"/>
  <c r="G12"/>
  <c r="F12"/>
  <c r="E12"/>
  <c r="S12" s="1"/>
  <c r="D12"/>
  <c r="C12"/>
  <c r="B12"/>
  <c r="A12"/>
  <c r="N11"/>
  <c r="M11"/>
  <c r="L11"/>
  <c r="K11"/>
  <c r="J11"/>
  <c r="I11"/>
  <c r="H11"/>
  <c r="G11"/>
  <c r="F11"/>
  <c r="E11"/>
  <c r="O11" s="1"/>
  <c r="P11" s="1"/>
  <c r="D11"/>
  <c r="C11"/>
  <c r="B11"/>
  <c r="A11"/>
  <c r="N10"/>
  <c r="M10"/>
  <c r="L10"/>
  <c r="K10"/>
  <c r="J10"/>
  <c r="I10"/>
  <c r="H10"/>
  <c r="G10"/>
  <c r="F10"/>
  <c r="E10"/>
  <c r="T10" s="1"/>
  <c r="D10"/>
  <c r="C10"/>
  <c r="B10"/>
  <c r="A10"/>
  <c r="T9"/>
  <c r="N9"/>
  <c r="M9"/>
  <c r="L9"/>
  <c r="K9"/>
  <c r="J9"/>
  <c r="I9"/>
  <c r="H9"/>
  <c r="G9"/>
  <c r="F9"/>
  <c r="E9"/>
  <c r="D9"/>
  <c r="C9"/>
  <c r="B9"/>
  <c r="A9"/>
  <c r="N8"/>
  <c r="M8"/>
  <c r="L8"/>
  <c r="K8"/>
  <c r="J8"/>
  <c r="I8"/>
  <c r="H8"/>
  <c r="G8"/>
  <c r="F8"/>
  <c r="E8"/>
  <c r="S8" s="1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W62" i="1"/>
  <c r="V62"/>
  <c r="U62"/>
  <c r="S62"/>
  <c r="R62"/>
  <c r="Q62"/>
  <c r="P62"/>
  <c r="I62" s="1"/>
  <c r="O62"/>
  <c r="N62"/>
  <c r="M62"/>
  <c r="L62"/>
  <c r="J62"/>
  <c r="H62"/>
  <c r="W61"/>
  <c r="V61"/>
  <c r="U61"/>
  <c r="S61"/>
  <c r="R61"/>
  <c r="Q61"/>
  <c r="P61"/>
  <c r="I61" s="1"/>
  <c r="O61"/>
  <c r="N61"/>
  <c r="M61"/>
  <c r="L61"/>
  <c r="J61"/>
  <c r="H61"/>
  <c r="V60"/>
  <c r="W60" s="1"/>
  <c r="U60"/>
  <c r="R60"/>
  <c r="S60" s="1"/>
  <c r="Q60"/>
  <c r="P60"/>
  <c r="O60"/>
  <c r="N60"/>
  <c r="M60"/>
  <c r="L60"/>
  <c r="J60"/>
  <c r="I60"/>
  <c r="H60"/>
  <c r="V59"/>
  <c r="W59" s="1"/>
  <c r="U59"/>
  <c r="R59"/>
  <c r="S59" s="1"/>
  <c r="Q59"/>
  <c r="P59"/>
  <c r="I59" s="1"/>
  <c r="O59"/>
  <c r="N59"/>
  <c r="M59"/>
  <c r="L59"/>
  <c r="J59"/>
  <c r="H59"/>
  <c r="W58"/>
  <c r="V58"/>
  <c r="U58"/>
  <c r="S58"/>
  <c r="R58"/>
  <c r="Q58"/>
  <c r="P58"/>
  <c r="I58" s="1"/>
  <c r="O58"/>
  <c r="N58"/>
  <c r="M58"/>
  <c r="L58"/>
  <c r="J58"/>
  <c r="H58"/>
  <c r="W57"/>
  <c r="V57"/>
  <c r="U57"/>
  <c r="S57"/>
  <c r="R57"/>
  <c r="Q57"/>
  <c r="P57"/>
  <c r="I57" s="1"/>
  <c r="O57"/>
  <c r="N57"/>
  <c r="M57"/>
  <c r="L57"/>
  <c r="J57"/>
  <c r="H57"/>
  <c r="V56"/>
  <c r="W56" s="1"/>
  <c r="U56"/>
  <c r="R56"/>
  <c r="S56" s="1"/>
  <c r="Q56"/>
  <c r="P56"/>
  <c r="O56"/>
  <c r="N56"/>
  <c r="M56"/>
  <c r="L56"/>
  <c r="J56"/>
  <c r="I56"/>
  <c r="H56"/>
  <c r="V55"/>
  <c r="W55" s="1"/>
  <c r="U55"/>
  <c r="R55"/>
  <c r="S55" s="1"/>
  <c r="Q55"/>
  <c r="P55"/>
  <c r="I55" s="1"/>
  <c r="O55"/>
  <c r="N55"/>
  <c r="M55"/>
  <c r="L55"/>
  <c r="J55"/>
  <c r="H55"/>
  <c r="W54"/>
  <c r="V54"/>
  <c r="U54"/>
  <c r="S54"/>
  <c r="R54"/>
  <c r="Q54"/>
  <c r="P54"/>
  <c r="I54" s="1"/>
  <c r="O54"/>
  <c r="N54"/>
  <c r="M54"/>
  <c r="L54"/>
  <c r="J54"/>
  <c r="H54"/>
  <c r="W53"/>
  <c r="V53"/>
  <c r="U53"/>
  <c r="S53"/>
  <c r="R53"/>
  <c r="Q53"/>
  <c r="P53"/>
  <c r="I53" s="1"/>
  <c r="O53"/>
  <c r="N53"/>
  <c r="M53"/>
  <c r="L53"/>
  <c r="J53"/>
  <c r="H53"/>
  <c r="V52"/>
  <c r="W52" s="1"/>
  <c r="U52"/>
  <c r="R52"/>
  <c r="S52" s="1"/>
  <c r="Q52"/>
  <c r="P52"/>
  <c r="O52"/>
  <c r="N52"/>
  <c r="M52"/>
  <c r="L52"/>
  <c r="J52"/>
  <c r="I52"/>
  <c r="H52"/>
  <c r="V51"/>
  <c r="W51" s="1"/>
  <c r="U51"/>
  <c r="R51"/>
  <c r="S51" s="1"/>
  <c r="Q51"/>
  <c r="P51"/>
  <c r="I51" s="1"/>
  <c r="O51"/>
  <c r="N51"/>
  <c r="M51"/>
  <c r="L51"/>
  <c r="J51"/>
  <c r="H51"/>
  <c r="W50"/>
  <c r="V50"/>
  <c r="U50"/>
  <c r="S50"/>
  <c r="R50"/>
  <c r="Q50"/>
  <c r="P50"/>
  <c r="I50" s="1"/>
  <c r="O50"/>
  <c r="N50"/>
  <c r="M50"/>
  <c r="L50"/>
  <c r="J50"/>
  <c r="H50"/>
  <c r="W49"/>
  <c r="V49"/>
  <c r="U49"/>
  <c r="S49"/>
  <c r="R49"/>
  <c r="Q49"/>
  <c r="P49"/>
  <c r="I49" s="1"/>
  <c r="O49"/>
  <c r="N49"/>
  <c r="M49"/>
  <c r="L49"/>
  <c r="J49"/>
  <c r="H49"/>
  <c r="V48"/>
  <c r="W48" s="1"/>
  <c r="U48"/>
  <c r="R48"/>
  <c r="S48" s="1"/>
  <c r="Q48"/>
  <c r="P48"/>
  <c r="O48"/>
  <c r="N48"/>
  <c r="M48"/>
  <c r="L48"/>
  <c r="J48"/>
  <c r="I48"/>
  <c r="H48"/>
  <c r="V47"/>
  <c r="W47" s="1"/>
  <c r="U47"/>
  <c r="R47"/>
  <c r="S47" s="1"/>
  <c r="Q47"/>
  <c r="P47"/>
  <c r="I47" s="1"/>
  <c r="O47"/>
  <c r="N47"/>
  <c r="M47"/>
  <c r="L47"/>
  <c r="J47"/>
  <c r="H47"/>
  <c r="W46"/>
  <c r="V46"/>
  <c r="U46"/>
  <c r="S46"/>
  <c r="R46"/>
  <c r="Q46"/>
  <c r="P46"/>
  <c r="I46" s="1"/>
  <c r="O46"/>
  <c r="N46"/>
  <c r="M46"/>
  <c r="L46"/>
  <c r="J46"/>
  <c r="H46"/>
  <c r="W45"/>
  <c r="V45"/>
  <c r="U45"/>
  <c r="S45"/>
  <c r="R45"/>
  <c r="Q45"/>
  <c r="P45"/>
  <c r="I45" s="1"/>
  <c r="O45"/>
  <c r="N45"/>
  <c r="M45"/>
  <c r="L45"/>
  <c r="J45"/>
  <c r="H45"/>
  <c r="V44"/>
  <c r="W44" s="1"/>
  <c r="U44"/>
  <c r="R44"/>
  <c r="S44" s="1"/>
  <c r="Q44"/>
  <c r="P44"/>
  <c r="O44"/>
  <c r="N44"/>
  <c r="M44"/>
  <c r="L44"/>
  <c r="J44"/>
  <c r="I44"/>
  <c r="H44"/>
  <c r="V43"/>
  <c r="W43" s="1"/>
  <c r="U43"/>
  <c r="R43"/>
  <c r="S43" s="1"/>
  <c r="Q43"/>
  <c r="P43"/>
  <c r="I43" s="1"/>
  <c r="O43"/>
  <c r="N43"/>
  <c r="M43"/>
  <c r="L43"/>
  <c r="J43"/>
  <c r="H43"/>
  <c r="W42"/>
  <c r="V42"/>
  <c r="U42"/>
  <c r="S42"/>
  <c r="R42"/>
  <c r="Q42"/>
  <c r="P42"/>
  <c r="I42" s="1"/>
  <c r="O42"/>
  <c r="N42"/>
  <c r="M42"/>
  <c r="L42"/>
  <c r="J42"/>
  <c r="H42"/>
  <c r="W41"/>
  <c r="V41"/>
  <c r="U41"/>
  <c r="S41"/>
  <c r="R41"/>
  <c r="Q41"/>
  <c r="P41"/>
  <c r="I41" s="1"/>
  <c r="O41"/>
  <c r="N41"/>
  <c r="M41"/>
  <c r="L41"/>
  <c r="J41"/>
  <c r="H41"/>
  <c r="V40"/>
  <c r="W40" s="1"/>
  <c r="U40"/>
  <c r="R40"/>
  <c r="S40" s="1"/>
  <c r="Q40"/>
  <c r="P40"/>
  <c r="O40"/>
  <c r="N40"/>
  <c r="M40"/>
  <c r="L40"/>
  <c r="J40"/>
  <c r="I40"/>
  <c r="H40"/>
  <c r="V39"/>
  <c r="W39" s="1"/>
  <c r="U39"/>
  <c r="R39"/>
  <c r="S39" s="1"/>
  <c r="Q39"/>
  <c r="P39"/>
  <c r="I39" s="1"/>
  <c r="O39"/>
  <c r="N39"/>
  <c r="M39"/>
  <c r="L39"/>
  <c r="J39"/>
  <c r="H39"/>
  <c r="W38"/>
  <c r="V38"/>
  <c r="U38"/>
  <c r="S38"/>
  <c r="R38"/>
  <c r="Q38"/>
  <c r="P38"/>
  <c r="I38" s="1"/>
  <c r="O38"/>
  <c r="N38"/>
  <c r="M38"/>
  <c r="L38"/>
  <c r="J38"/>
  <c r="H38"/>
  <c r="W37"/>
  <c r="V37"/>
  <c r="U37"/>
  <c r="S37"/>
  <c r="R37"/>
  <c r="Q37"/>
  <c r="P37"/>
  <c r="I37" s="1"/>
  <c r="O37"/>
  <c r="N37"/>
  <c r="M37"/>
  <c r="L37"/>
  <c r="J37"/>
  <c r="H37"/>
  <c r="V36"/>
  <c r="W36" s="1"/>
  <c r="U36"/>
  <c r="R36"/>
  <c r="S36" s="1"/>
  <c r="Q36"/>
  <c r="P36"/>
  <c r="O36"/>
  <c r="N36"/>
  <c r="M36"/>
  <c r="L36"/>
  <c r="J36"/>
  <c r="I36"/>
  <c r="H36"/>
  <c r="V35"/>
  <c r="W35" s="1"/>
  <c r="U35"/>
  <c r="R35"/>
  <c r="S35" s="1"/>
  <c r="Q35"/>
  <c r="P35"/>
  <c r="I35" s="1"/>
  <c r="O35"/>
  <c r="N35"/>
  <c r="M35"/>
  <c r="L35"/>
  <c r="J35"/>
  <c r="H35"/>
  <c r="W34"/>
  <c r="V34"/>
  <c r="U34"/>
  <c r="S34"/>
  <c r="R34"/>
  <c r="Q34"/>
  <c r="P34"/>
  <c r="I34" s="1"/>
  <c r="O34"/>
  <c r="N34"/>
  <c r="M34"/>
  <c r="L34"/>
  <c r="J34"/>
  <c r="H34"/>
  <c r="W33"/>
  <c r="V33"/>
  <c r="U33"/>
  <c r="S33"/>
  <c r="R33"/>
  <c r="Q33"/>
  <c r="P33"/>
  <c r="I33" s="1"/>
  <c r="O33"/>
  <c r="N33"/>
  <c r="M33"/>
  <c r="L33"/>
  <c r="J33"/>
  <c r="H33"/>
  <c r="V32"/>
  <c r="W32" s="1"/>
  <c r="U32"/>
  <c r="R32"/>
  <c r="S32" s="1"/>
  <c r="Q32"/>
  <c r="P32"/>
  <c r="O32"/>
  <c r="N32"/>
  <c r="M32"/>
  <c r="L32"/>
  <c r="J32"/>
  <c r="I32"/>
  <c r="H32"/>
  <c r="V31"/>
  <c r="W31" s="1"/>
  <c r="U31"/>
  <c r="R31"/>
  <c r="S31" s="1"/>
  <c r="Q31"/>
  <c r="P31"/>
  <c r="I31" s="1"/>
  <c r="O31"/>
  <c r="N31"/>
  <c r="M31"/>
  <c r="L31"/>
  <c r="J31"/>
  <c r="H31"/>
  <c r="W30"/>
  <c r="V30"/>
  <c r="U30"/>
  <c r="S30"/>
  <c r="R30"/>
  <c r="Q30"/>
  <c r="P30"/>
  <c r="I30" s="1"/>
  <c r="O30"/>
  <c r="N30"/>
  <c r="M30"/>
  <c r="L30"/>
  <c r="J30"/>
  <c r="H30"/>
  <c r="W29"/>
  <c r="V29"/>
  <c r="U29"/>
  <c r="S29"/>
  <c r="R29"/>
  <c r="Q29"/>
  <c r="P29"/>
  <c r="I29" s="1"/>
  <c r="O29"/>
  <c r="N29"/>
  <c r="M29"/>
  <c r="L29"/>
  <c r="J29"/>
  <c r="H29"/>
  <c r="V28"/>
  <c r="W28" s="1"/>
  <c r="U28"/>
  <c r="R28"/>
  <c r="S28" s="1"/>
  <c r="Q28"/>
  <c r="P28"/>
  <c r="O28"/>
  <c r="N28"/>
  <c r="M28"/>
  <c r="L28"/>
  <c r="J28"/>
  <c r="I28"/>
  <c r="H28"/>
  <c r="V27"/>
  <c r="W27" s="1"/>
  <c r="U27"/>
  <c r="R27"/>
  <c r="S27" s="1"/>
  <c r="Q27"/>
  <c r="P27"/>
  <c r="I27" s="1"/>
  <c r="O27"/>
  <c r="N27"/>
  <c r="M27"/>
  <c r="L27"/>
  <c r="J27"/>
  <c r="H27"/>
  <c r="W26"/>
  <c r="V26"/>
  <c r="U26"/>
  <c r="S26"/>
  <c r="R26"/>
  <c r="Q26"/>
  <c r="P26"/>
  <c r="I26" s="1"/>
  <c r="O26"/>
  <c r="N26"/>
  <c r="M26"/>
  <c r="L26"/>
  <c r="J26"/>
  <c r="H26"/>
  <c r="W25"/>
  <c r="V25"/>
  <c r="U25"/>
  <c r="S25"/>
  <c r="R25"/>
  <c r="Q25"/>
  <c r="P25"/>
  <c r="I25" s="1"/>
  <c r="O25"/>
  <c r="N25"/>
  <c r="M25"/>
  <c r="L25"/>
  <c r="J25"/>
  <c r="H25"/>
  <c r="V24"/>
  <c r="W24" s="1"/>
  <c r="U24"/>
  <c r="R24"/>
  <c r="S24" s="1"/>
  <c r="Q24"/>
  <c r="P24"/>
  <c r="O24"/>
  <c r="N24"/>
  <c r="M24"/>
  <c r="L24"/>
  <c r="J24"/>
  <c r="I24"/>
  <c r="H24"/>
  <c r="V23"/>
  <c r="W23" s="1"/>
  <c r="U23"/>
  <c r="R23"/>
  <c r="S23" s="1"/>
  <c r="Q23"/>
  <c r="P23"/>
  <c r="I23" s="1"/>
  <c r="O23"/>
  <c r="N23"/>
  <c r="M23"/>
  <c r="L23"/>
  <c r="J23"/>
  <c r="H23"/>
  <c r="W22"/>
  <c r="V22"/>
  <c r="U22"/>
  <c r="S22"/>
  <c r="R22"/>
  <c r="Q22"/>
  <c r="P22"/>
  <c r="I22" s="1"/>
  <c r="O22"/>
  <c r="N22"/>
  <c r="M22"/>
  <c r="L22"/>
  <c r="J22"/>
  <c r="H22"/>
  <c r="W21"/>
  <c r="V21"/>
  <c r="U21"/>
  <c r="S21"/>
  <c r="R21"/>
  <c r="Q21"/>
  <c r="P21"/>
  <c r="I21" s="1"/>
  <c r="O21"/>
  <c r="N21"/>
  <c r="M21"/>
  <c r="L21"/>
  <c r="J21"/>
  <c r="H21"/>
  <c r="V20"/>
  <c r="W20" s="1"/>
  <c r="U20"/>
  <c r="R20"/>
  <c r="S20" s="1"/>
  <c r="Q20"/>
  <c r="P20"/>
  <c r="O20"/>
  <c r="N20"/>
  <c r="M20"/>
  <c r="L20"/>
  <c r="J20"/>
  <c r="I20"/>
  <c r="H20"/>
  <c r="V19"/>
  <c r="W19" s="1"/>
  <c r="U19"/>
  <c r="R19"/>
  <c r="S19" s="1"/>
  <c r="Q19"/>
  <c r="P19"/>
  <c r="I19" s="1"/>
  <c r="O19"/>
  <c r="N19"/>
  <c r="M19"/>
  <c r="L19"/>
  <c r="J19"/>
  <c r="H19"/>
  <c r="W18"/>
  <c r="V18"/>
  <c r="U18"/>
  <c r="S18"/>
  <c r="R18"/>
  <c r="Q18"/>
  <c r="P18"/>
  <c r="I18" s="1"/>
  <c r="O18"/>
  <c r="N18"/>
  <c r="M18"/>
  <c r="L18"/>
  <c r="J18"/>
  <c r="H18"/>
  <c r="W17"/>
  <c r="V17"/>
  <c r="U17"/>
  <c r="S17"/>
  <c r="R17"/>
  <c r="Q17"/>
  <c r="P17"/>
  <c r="I17" s="1"/>
  <c r="O17"/>
  <c r="N17"/>
  <c r="M17"/>
  <c r="L17"/>
  <c r="J17"/>
  <c r="H17"/>
  <c r="V16"/>
  <c r="W16" s="1"/>
  <c r="U16"/>
  <c r="R16"/>
  <c r="S16" s="1"/>
  <c r="Q16"/>
  <c r="P16"/>
  <c r="O16"/>
  <c r="N16"/>
  <c r="M16"/>
  <c r="L16"/>
  <c r="J16"/>
  <c r="I16"/>
  <c r="H16"/>
  <c r="V15"/>
  <c r="W15" s="1"/>
  <c r="U15"/>
  <c r="R15"/>
  <c r="S15" s="1"/>
  <c r="Q15"/>
  <c r="P15"/>
  <c r="I15" s="1"/>
  <c r="O15"/>
  <c r="N15"/>
  <c r="M15"/>
  <c r="L15"/>
  <c r="J15"/>
  <c r="H15"/>
  <c r="W14"/>
  <c r="V14"/>
  <c r="U14"/>
  <c r="S14"/>
  <c r="R14"/>
  <c r="Q14"/>
  <c r="P14"/>
  <c r="I14" s="1"/>
  <c r="O14"/>
  <c r="N14"/>
  <c r="M14"/>
  <c r="L14"/>
  <c r="J14"/>
  <c r="H14"/>
  <c r="W13"/>
  <c r="V13"/>
  <c r="U13"/>
  <c r="S13"/>
  <c r="R13"/>
  <c r="Q13"/>
  <c r="P13"/>
  <c r="I13" s="1"/>
  <c r="O13"/>
  <c r="N13"/>
  <c r="M13"/>
  <c r="L13"/>
  <c r="J13"/>
  <c r="H13"/>
  <c r="V12"/>
  <c r="W12" s="1"/>
  <c r="U12"/>
  <c r="R12"/>
  <c r="S12" s="1"/>
  <c r="Q12"/>
  <c r="P12"/>
  <c r="O12"/>
  <c r="N12"/>
  <c r="M12"/>
  <c r="L12"/>
  <c r="J12"/>
  <c r="I12"/>
  <c r="H12"/>
  <c r="V11"/>
  <c r="W11" s="1"/>
  <c r="U11"/>
  <c r="R11"/>
  <c r="S11" s="1"/>
  <c r="Q11"/>
  <c r="P11"/>
  <c r="I11" s="1"/>
  <c r="O11"/>
  <c r="N11"/>
  <c r="M11"/>
  <c r="L11"/>
  <c r="J11"/>
  <c r="H11"/>
  <c r="W10"/>
  <c r="V10"/>
  <c r="U10"/>
  <c r="S10"/>
  <c r="R10"/>
  <c r="Q10"/>
  <c r="P10"/>
  <c r="I10" s="1"/>
  <c r="O10"/>
  <c r="N10"/>
  <c r="M10"/>
  <c r="L10"/>
  <c r="J10"/>
  <c r="H10"/>
  <c r="W9"/>
  <c r="V9"/>
  <c r="U9"/>
  <c r="S9"/>
  <c r="R9"/>
  <c r="Q9"/>
  <c r="P9"/>
  <c r="I9" s="1"/>
  <c r="O9"/>
  <c r="N9"/>
  <c r="M9"/>
  <c r="L9"/>
  <c r="J9"/>
  <c r="H9"/>
  <c r="V8"/>
  <c r="W8" s="1"/>
  <c r="U8"/>
  <c r="R8"/>
  <c r="S8" s="1"/>
  <c r="Q8"/>
  <c r="P8"/>
  <c r="O8"/>
  <c r="N8"/>
  <c r="M8"/>
  <c r="L8"/>
  <c r="J8"/>
  <c r="I8"/>
  <c r="H8"/>
  <c r="V7"/>
  <c r="W7" s="1"/>
  <c r="U7"/>
  <c r="R7"/>
  <c r="S7" s="1"/>
  <c r="Q7"/>
  <c r="P7"/>
  <c r="I7" s="1"/>
  <c r="O7"/>
  <c r="N7"/>
  <c r="M7"/>
  <c r="L7"/>
  <c r="J7"/>
  <c r="H7"/>
  <c r="W6"/>
  <c r="V6"/>
  <c r="U6"/>
  <c r="S6"/>
  <c r="R6"/>
  <c r="Q6"/>
  <c r="P6"/>
  <c r="I6" s="1"/>
  <c r="O6"/>
  <c r="N6"/>
  <c r="M6"/>
  <c r="L6"/>
  <c r="J6"/>
  <c r="H6"/>
  <c r="W5"/>
  <c r="V5"/>
  <c r="U5"/>
  <c r="S5"/>
  <c r="R5"/>
  <c r="Q5"/>
  <c r="P5"/>
  <c r="O5"/>
  <c r="N5"/>
  <c r="I5"/>
  <c r="H5"/>
  <c r="W4"/>
  <c r="V4"/>
  <c r="U4"/>
  <c r="R4"/>
  <c r="S4" s="1"/>
  <c r="Q4"/>
  <c r="P4"/>
  <c r="O4"/>
  <c r="N4"/>
  <c r="M4"/>
  <c r="L4"/>
  <c r="J4"/>
  <c r="I4"/>
  <c r="H4"/>
  <c r="U46" i="5" l="1"/>
  <c r="U8"/>
  <c r="U10" i="3"/>
  <c r="U48" i="4"/>
  <c r="U12" i="2"/>
  <c r="T33"/>
  <c r="U33" s="1"/>
  <c r="P54"/>
  <c r="O60"/>
  <c r="P60" s="1"/>
  <c r="S62"/>
  <c r="T15" i="3"/>
  <c r="U15" s="1"/>
  <c r="P29"/>
  <c r="P36"/>
  <c r="S37"/>
  <c r="O42"/>
  <c r="P42" s="1"/>
  <c r="S50"/>
  <c r="U8" i="4"/>
  <c r="S11"/>
  <c r="O16"/>
  <c r="P16" s="1"/>
  <c r="S24"/>
  <c r="T32"/>
  <c r="U32" s="1"/>
  <c r="T53"/>
  <c r="P67"/>
  <c r="T11" i="5"/>
  <c r="P25"/>
  <c r="P32"/>
  <c r="S33"/>
  <c r="O38"/>
  <c r="P38" s="1"/>
  <c r="S46"/>
  <c r="O47"/>
  <c r="P47" s="1"/>
  <c r="T54"/>
  <c r="U54" s="1"/>
  <c r="T18" i="2"/>
  <c r="O25"/>
  <c r="P25" s="1"/>
  <c r="S40"/>
  <c r="O47"/>
  <c r="P47" s="1"/>
  <c r="T54"/>
  <c r="U54" s="1"/>
  <c r="O55"/>
  <c r="P55" s="1"/>
  <c r="O62"/>
  <c r="P62" s="1"/>
  <c r="O67"/>
  <c r="P67" s="1"/>
  <c r="S22" i="3"/>
  <c r="O37"/>
  <c r="P37" s="1"/>
  <c r="O44"/>
  <c r="P44" s="1"/>
  <c r="O49"/>
  <c r="P49" s="1"/>
  <c r="O50"/>
  <c r="P50" s="1"/>
  <c r="S51"/>
  <c r="T64"/>
  <c r="O18" i="4"/>
  <c r="P18" s="1"/>
  <c r="O23"/>
  <c r="P23" s="1"/>
  <c r="O24"/>
  <c r="P24" s="1"/>
  <c r="S25"/>
  <c r="T38"/>
  <c r="O45"/>
  <c r="P45" s="1"/>
  <c r="S60"/>
  <c r="T67"/>
  <c r="U67" s="1"/>
  <c r="S18" i="5"/>
  <c r="T25"/>
  <c r="U25" s="1"/>
  <c r="O33"/>
  <c r="P33" s="1"/>
  <c r="T39"/>
  <c r="O40"/>
  <c r="P40" s="1"/>
  <c r="O45"/>
  <c r="P45" s="1"/>
  <c r="O46"/>
  <c r="P46" s="1"/>
  <c r="S47"/>
  <c r="T60"/>
  <c r="O67"/>
  <c r="P67" s="1"/>
  <c r="O19" i="2"/>
  <c r="P19" s="1"/>
  <c r="O41"/>
  <c r="S56"/>
  <c r="T16" i="3"/>
  <c r="O23"/>
  <c r="S38"/>
  <c r="T45"/>
  <c r="O65"/>
  <c r="P65" s="1"/>
  <c r="S12" i="4"/>
  <c r="O19"/>
  <c r="P19" s="1"/>
  <c r="O39"/>
  <c r="P39" s="1"/>
  <c r="T54"/>
  <c r="O61"/>
  <c r="T12" i="5"/>
  <c r="O19"/>
  <c r="S34"/>
  <c r="T41"/>
  <c r="T55"/>
  <c r="U55" s="1"/>
  <c r="O61"/>
  <c r="P61" s="1"/>
  <c r="T14" i="2"/>
  <c r="U14" s="1"/>
  <c r="T15"/>
  <c r="U15" s="1"/>
  <c r="O22"/>
  <c r="P22" s="1"/>
  <c r="O27"/>
  <c r="P27" s="1"/>
  <c r="S29"/>
  <c r="T42"/>
  <c r="T44"/>
  <c r="O49"/>
  <c r="S64"/>
  <c r="O9" i="3"/>
  <c r="P9" s="1"/>
  <c r="S11"/>
  <c r="T24"/>
  <c r="T26"/>
  <c r="U26" s="1"/>
  <c r="O31"/>
  <c r="U31" s="1"/>
  <c r="S46"/>
  <c r="T53"/>
  <c r="U53" s="1"/>
  <c r="O61"/>
  <c r="P61" s="1"/>
  <c r="S20" i="4"/>
  <c r="O27"/>
  <c r="P27" s="1"/>
  <c r="O42"/>
  <c r="P42" s="1"/>
  <c r="O47"/>
  <c r="P47" s="1"/>
  <c r="S49"/>
  <c r="T62"/>
  <c r="T64"/>
  <c r="U64" s="1"/>
  <c r="O15" i="5"/>
  <c r="P15" s="1"/>
  <c r="T20"/>
  <c r="T22"/>
  <c r="U22" s="1"/>
  <c r="O27"/>
  <c r="S42"/>
  <c r="T49"/>
  <c r="U49" s="1"/>
  <c r="O57"/>
  <c r="P57" s="1"/>
  <c r="T63"/>
  <c r="U63" s="1"/>
  <c r="O64"/>
  <c r="P64" s="1"/>
  <c r="S65"/>
  <c r="P45" i="2"/>
  <c r="S26" i="3"/>
  <c r="T34"/>
  <c r="U34" s="1"/>
  <c r="S64" i="4"/>
  <c r="S22" i="5"/>
  <c r="S16" i="2"/>
  <c r="T17"/>
  <c r="U17" s="1"/>
  <c r="O23"/>
  <c r="P23" s="1"/>
  <c r="T30"/>
  <c r="U30" s="1"/>
  <c r="P38"/>
  <c r="S39"/>
  <c r="O43"/>
  <c r="P43" s="1"/>
  <c r="O44"/>
  <c r="P44" s="1"/>
  <c r="S45"/>
  <c r="S46"/>
  <c r="S52"/>
  <c r="T58"/>
  <c r="T60"/>
  <c r="U60" s="1"/>
  <c r="O65"/>
  <c r="P65" s="1"/>
  <c r="T12" i="3"/>
  <c r="U12" s="1"/>
  <c r="O13"/>
  <c r="P13" s="1"/>
  <c r="O20"/>
  <c r="P20" s="1"/>
  <c r="O25"/>
  <c r="P25" s="1"/>
  <c r="S27"/>
  <c r="T40"/>
  <c r="T42"/>
  <c r="U42" s="1"/>
  <c r="O47"/>
  <c r="U47" s="1"/>
  <c r="S62"/>
  <c r="T63"/>
  <c r="T14" i="4"/>
  <c r="T16"/>
  <c r="O21"/>
  <c r="P21" s="1"/>
  <c r="S36"/>
  <c r="T37"/>
  <c r="O43"/>
  <c r="P43" s="1"/>
  <c r="P58"/>
  <c r="S59"/>
  <c r="O63"/>
  <c r="P63" s="1"/>
  <c r="S8" i="5"/>
  <c r="P9"/>
  <c r="O16"/>
  <c r="P16" s="1"/>
  <c r="S17"/>
  <c r="O21"/>
  <c r="P21" s="1"/>
  <c r="S23"/>
  <c r="S30"/>
  <c r="O31"/>
  <c r="P31" s="1"/>
  <c r="T36"/>
  <c r="T38"/>
  <c r="U38" s="1"/>
  <c r="O43"/>
  <c r="S58"/>
  <c r="T59"/>
  <c r="U59" s="1"/>
  <c r="T65"/>
  <c r="U28" i="2"/>
  <c r="T34"/>
  <c r="P36"/>
  <c r="P18" i="3"/>
  <c r="P27"/>
  <c r="P56" i="4"/>
  <c r="P65"/>
  <c r="P14" i="5"/>
  <c r="P23"/>
  <c r="O9" i="2"/>
  <c r="P9" s="1"/>
  <c r="S24"/>
  <c r="T25"/>
  <c r="O31"/>
  <c r="P31" s="1"/>
  <c r="T39"/>
  <c r="O46"/>
  <c r="P46" s="1"/>
  <c r="S47"/>
  <c r="O51"/>
  <c r="P51" s="1"/>
  <c r="S53"/>
  <c r="S54"/>
  <c r="O61"/>
  <c r="P61" s="1"/>
  <c r="O21" i="3"/>
  <c r="P21" s="1"/>
  <c r="O28"/>
  <c r="P28" s="1"/>
  <c r="S29"/>
  <c r="P33"/>
  <c r="S35"/>
  <c r="S36"/>
  <c r="O43"/>
  <c r="P43" s="1"/>
  <c r="S44" i="4"/>
  <c r="T45"/>
  <c r="O51"/>
  <c r="P51" s="1"/>
  <c r="O66"/>
  <c r="P66" s="1"/>
  <c r="S67"/>
  <c r="O17" i="5"/>
  <c r="P17" s="1"/>
  <c r="O24"/>
  <c r="P24" s="1"/>
  <c r="S25"/>
  <c r="P29"/>
  <c r="S31"/>
  <c r="O39"/>
  <c r="P39" s="1"/>
  <c r="P17" i="2"/>
  <c r="P63" i="3"/>
  <c r="U63"/>
  <c r="P37" i="4"/>
  <c r="U37"/>
  <c r="P59" i="5"/>
  <c r="U47" i="2"/>
  <c r="P33"/>
  <c r="P15" i="3"/>
  <c r="U53" i="4"/>
  <c r="P53"/>
  <c r="P11" i="5"/>
  <c r="U11"/>
  <c r="U33"/>
  <c r="U45" i="4"/>
  <c r="U41" i="2"/>
  <c r="P41"/>
  <c r="P23" i="3"/>
  <c r="U23"/>
  <c r="P61" i="4"/>
  <c r="U61"/>
  <c r="P19" i="5"/>
  <c r="U19"/>
  <c r="U45" i="3"/>
  <c r="U41" i="5"/>
  <c r="P27"/>
  <c r="U27"/>
  <c r="U57" i="2"/>
  <c r="P57"/>
  <c r="U39" i="3"/>
  <c r="P39"/>
  <c r="P13" i="4"/>
  <c r="U13"/>
  <c r="P35" i="5"/>
  <c r="U35"/>
  <c r="I63" i="1"/>
  <c r="U22" i="2"/>
  <c r="U23"/>
  <c r="U28" i="5"/>
  <c r="U57"/>
  <c r="U25" i="2"/>
  <c r="U65"/>
  <c r="P43" i="5"/>
  <c r="U43"/>
  <c r="U65"/>
  <c r="P49" i="2"/>
  <c r="U49"/>
  <c r="P31" i="3"/>
  <c r="U9" i="2"/>
  <c r="P55" i="3"/>
  <c r="U55"/>
  <c r="U29" i="4"/>
  <c r="P29"/>
  <c r="P51" i="5"/>
  <c r="U51"/>
  <c r="U38" i="2"/>
  <c r="U39"/>
  <c r="U9" i="5"/>
  <c r="T27" i="2"/>
  <c r="U27" s="1"/>
  <c r="T9" i="3"/>
  <c r="U9" s="1"/>
  <c r="O8" i="2"/>
  <c r="P8" s="1"/>
  <c r="S10"/>
  <c r="O16"/>
  <c r="P16" s="1"/>
  <c r="S18"/>
  <c r="O24"/>
  <c r="P24" s="1"/>
  <c r="S26"/>
  <c r="O32"/>
  <c r="P32" s="1"/>
  <c r="S34"/>
  <c r="O40"/>
  <c r="P40" s="1"/>
  <c r="S42"/>
  <c r="O48"/>
  <c r="P48" s="1"/>
  <c r="S50"/>
  <c r="T55"/>
  <c r="U55" s="1"/>
  <c r="O56"/>
  <c r="P56" s="1"/>
  <c r="S58"/>
  <c r="T63"/>
  <c r="U63" s="1"/>
  <c r="O64"/>
  <c r="P64" s="1"/>
  <c r="S66"/>
  <c r="S8" i="3"/>
  <c r="T13"/>
  <c r="U13" s="1"/>
  <c r="O14"/>
  <c r="P14" s="1"/>
  <c r="S16"/>
  <c r="T21"/>
  <c r="U21" s="1"/>
  <c r="O22"/>
  <c r="P22" s="1"/>
  <c r="S24"/>
  <c r="T29"/>
  <c r="U29" s="1"/>
  <c r="O30"/>
  <c r="P30" s="1"/>
  <c r="S32"/>
  <c r="O38"/>
  <c r="P38" s="1"/>
  <c r="S40"/>
  <c r="O46"/>
  <c r="P46" s="1"/>
  <c r="S48"/>
  <c r="O54"/>
  <c r="P54" s="1"/>
  <c r="S56"/>
  <c r="O62"/>
  <c r="P62" s="1"/>
  <c r="S64"/>
  <c r="T11" i="4"/>
  <c r="U11" s="1"/>
  <c r="O12"/>
  <c r="P12" s="1"/>
  <c r="S14"/>
  <c r="T19"/>
  <c r="U19" s="1"/>
  <c r="O20"/>
  <c r="P20" s="1"/>
  <c r="S22"/>
  <c r="T27"/>
  <c r="U27" s="1"/>
  <c r="O28"/>
  <c r="P28" s="1"/>
  <c r="S30"/>
  <c r="T35"/>
  <c r="U35" s="1"/>
  <c r="O36"/>
  <c r="P36" s="1"/>
  <c r="S38"/>
  <c r="T43"/>
  <c r="O44"/>
  <c r="P44" s="1"/>
  <c r="S46"/>
  <c r="T51"/>
  <c r="U51" s="1"/>
  <c r="O52"/>
  <c r="P52" s="1"/>
  <c r="S54"/>
  <c r="T59"/>
  <c r="U59" s="1"/>
  <c r="O60"/>
  <c r="P60" s="1"/>
  <c r="S62"/>
  <c r="O10" i="5"/>
  <c r="P10" s="1"/>
  <c r="S12"/>
  <c r="O18"/>
  <c r="P18" s="1"/>
  <c r="S20"/>
  <c r="O26"/>
  <c r="P26" s="1"/>
  <c r="S28"/>
  <c r="O34"/>
  <c r="P34" s="1"/>
  <c r="S36"/>
  <c r="O42"/>
  <c r="P42" s="1"/>
  <c r="S44"/>
  <c r="O50"/>
  <c r="P50" s="1"/>
  <c r="S52"/>
  <c r="O58"/>
  <c r="P58" s="1"/>
  <c r="S60"/>
  <c r="O66"/>
  <c r="P66" s="1"/>
  <c r="O10" i="2"/>
  <c r="P10" s="1"/>
  <c r="O18"/>
  <c r="P18" s="1"/>
  <c r="O26"/>
  <c r="P26" s="1"/>
  <c r="O34"/>
  <c r="P34" s="1"/>
  <c r="O42"/>
  <c r="P42" s="1"/>
  <c r="O50"/>
  <c r="P50" s="1"/>
  <c r="O58"/>
  <c r="P58" s="1"/>
  <c r="O66"/>
  <c r="P66" s="1"/>
  <c r="O8" i="3"/>
  <c r="P8" s="1"/>
  <c r="O16"/>
  <c r="P16" s="1"/>
  <c r="O24"/>
  <c r="P24" s="1"/>
  <c r="O32"/>
  <c r="P32" s="1"/>
  <c r="O40"/>
  <c r="P40" s="1"/>
  <c r="O48"/>
  <c r="P48" s="1"/>
  <c r="O56"/>
  <c r="P56" s="1"/>
  <c r="O64"/>
  <c r="P64" s="1"/>
  <c r="O14" i="4"/>
  <c r="P14" s="1"/>
  <c r="O22"/>
  <c r="P22" s="1"/>
  <c r="O30"/>
  <c r="P30" s="1"/>
  <c r="O38"/>
  <c r="P38" s="1"/>
  <c r="O46"/>
  <c r="P46" s="1"/>
  <c r="O54"/>
  <c r="P54" s="1"/>
  <c r="O62"/>
  <c r="P62" s="1"/>
  <c r="O12" i="5"/>
  <c r="P12" s="1"/>
  <c r="O20"/>
  <c r="P20" s="1"/>
  <c r="O28"/>
  <c r="P28" s="1"/>
  <c r="O36"/>
  <c r="P36" s="1"/>
  <c r="O44"/>
  <c r="P44" s="1"/>
  <c r="O52"/>
  <c r="P52" s="1"/>
  <c r="O60"/>
  <c r="P60" s="1"/>
  <c r="T67"/>
  <c r="U67" s="1"/>
  <c r="S9" i="2"/>
  <c r="S17"/>
  <c r="S25"/>
  <c r="S33"/>
  <c r="S41"/>
  <c r="S49"/>
  <c r="S57"/>
  <c r="S65"/>
  <c r="S15" i="3"/>
  <c r="S23"/>
  <c r="T28"/>
  <c r="U28" s="1"/>
  <c r="S31"/>
  <c r="T36"/>
  <c r="U36" s="1"/>
  <c r="S39"/>
  <c r="T44"/>
  <c r="U44" s="1"/>
  <c r="S47"/>
  <c r="T52"/>
  <c r="U52" s="1"/>
  <c r="S55"/>
  <c r="T60"/>
  <c r="U60" s="1"/>
  <c r="S63"/>
  <c r="S13" i="4"/>
  <c r="T18"/>
  <c r="U18" s="1"/>
  <c r="S21"/>
  <c r="T26"/>
  <c r="U26" s="1"/>
  <c r="S29"/>
  <c r="T34"/>
  <c r="U34" s="1"/>
  <c r="S37"/>
  <c r="T42"/>
  <c r="U42" s="1"/>
  <c r="S45"/>
  <c r="T50"/>
  <c r="U50" s="1"/>
  <c r="S53"/>
  <c r="T58"/>
  <c r="U58" s="1"/>
  <c r="S61"/>
  <c r="T66"/>
  <c r="S11" i="5"/>
  <c r="T16"/>
  <c r="U16" s="1"/>
  <c r="S19"/>
  <c r="T24"/>
  <c r="U24" s="1"/>
  <c r="S27"/>
  <c r="T32"/>
  <c r="U32" s="1"/>
  <c r="S35"/>
  <c r="T40"/>
  <c r="U40" s="1"/>
  <c r="S43"/>
  <c r="T48"/>
  <c r="U48" s="1"/>
  <c r="S51"/>
  <c r="T56"/>
  <c r="U56" s="1"/>
  <c r="S59"/>
  <c r="T64"/>
  <c r="S67"/>
  <c r="T35" i="2"/>
  <c r="U35" s="1"/>
  <c r="T51"/>
  <c r="U51" s="1"/>
  <c r="T59"/>
  <c r="U59" s="1"/>
  <c r="T67"/>
  <c r="U67" s="1"/>
  <c r="T17" i="3"/>
  <c r="U17" s="1"/>
  <c r="T39" i="4"/>
  <c r="U39" s="1"/>
  <c r="T33" i="3"/>
  <c r="U33" s="1"/>
  <c r="T23" i="4"/>
  <c r="U23" s="1"/>
  <c r="T47"/>
  <c r="U47" s="1"/>
  <c r="T55"/>
  <c r="U55" s="1"/>
  <c r="T63"/>
  <c r="U63" s="1"/>
  <c r="T13" i="5"/>
  <c r="U13" s="1"/>
  <c r="T21"/>
  <c r="U21" s="1"/>
  <c r="T29"/>
  <c r="U29" s="1"/>
  <c r="T37"/>
  <c r="U37" s="1"/>
  <c r="T45"/>
  <c r="U45" s="1"/>
  <c r="T53"/>
  <c r="U53" s="1"/>
  <c r="T61"/>
  <c r="U61" s="1"/>
  <c r="T8" i="2"/>
  <c r="U8" s="1"/>
  <c r="S11"/>
  <c r="T16"/>
  <c r="U16" s="1"/>
  <c r="S19"/>
  <c r="T24"/>
  <c r="S27"/>
  <c r="T32"/>
  <c r="U32" s="1"/>
  <c r="S35"/>
  <c r="T40"/>
  <c r="U40" s="1"/>
  <c r="S43"/>
  <c r="T48"/>
  <c r="U48" s="1"/>
  <c r="S51"/>
  <c r="T56"/>
  <c r="S59"/>
  <c r="T64"/>
  <c r="U64" s="1"/>
  <c r="S67"/>
  <c r="S9" i="3"/>
  <c r="T14"/>
  <c r="S17"/>
  <c r="T22"/>
  <c r="S25"/>
  <c r="T30"/>
  <c r="S33"/>
  <c r="T38"/>
  <c r="S41"/>
  <c r="T46"/>
  <c r="U46" s="1"/>
  <c r="S49"/>
  <c r="T54"/>
  <c r="U54" s="1"/>
  <c r="S57"/>
  <c r="T62"/>
  <c r="S65"/>
  <c r="T12" i="4"/>
  <c r="S15"/>
  <c r="T20"/>
  <c r="U20" s="1"/>
  <c r="S23"/>
  <c r="T28"/>
  <c r="U28" s="1"/>
  <c r="S31"/>
  <c r="T36"/>
  <c r="U36" s="1"/>
  <c r="S39"/>
  <c r="T44"/>
  <c r="U44" s="1"/>
  <c r="S47"/>
  <c r="T52"/>
  <c r="S55"/>
  <c r="T60"/>
  <c r="S63"/>
  <c r="T10" i="5"/>
  <c r="U10" s="1"/>
  <c r="S13"/>
  <c r="T18"/>
  <c r="U18" s="1"/>
  <c r="S21"/>
  <c r="T26"/>
  <c r="S29"/>
  <c r="T34"/>
  <c r="S37"/>
  <c r="T42"/>
  <c r="U42" s="1"/>
  <c r="S45"/>
  <c r="T50"/>
  <c r="U50" s="1"/>
  <c r="S53"/>
  <c r="T58"/>
  <c r="S61"/>
  <c r="T66"/>
  <c r="T11" i="2"/>
  <c r="U11" s="1"/>
  <c r="T19"/>
  <c r="U19" s="1"/>
  <c r="T41" i="3"/>
  <c r="U41" s="1"/>
  <c r="T49"/>
  <c r="U49" s="1"/>
  <c r="T65"/>
  <c r="U65" s="1"/>
  <c r="T15" i="4"/>
  <c r="U15" s="1"/>
  <c r="T31"/>
  <c r="U31" s="1"/>
  <c r="T13" i="2"/>
  <c r="U13" s="1"/>
  <c r="T21"/>
  <c r="U21" s="1"/>
  <c r="T29"/>
  <c r="U29" s="1"/>
  <c r="T37"/>
  <c r="U37" s="1"/>
  <c r="T45"/>
  <c r="U45" s="1"/>
  <c r="T53"/>
  <c r="U53" s="1"/>
  <c r="T61"/>
  <c r="T11" i="3"/>
  <c r="U11" s="1"/>
  <c r="T19"/>
  <c r="U19" s="1"/>
  <c r="T27"/>
  <c r="U27" s="1"/>
  <c r="T35"/>
  <c r="U35" s="1"/>
  <c r="T43"/>
  <c r="U43" s="1"/>
  <c r="T51"/>
  <c r="U51" s="1"/>
  <c r="T59"/>
  <c r="U59" s="1"/>
  <c r="T67"/>
  <c r="U67" s="1"/>
  <c r="T9" i="4"/>
  <c r="U9" s="1"/>
  <c r="T17"/>
  <c r="U17" s="1"/>
  <c r="T25"/>
  <c r="U25" s="1"/>
  <c r="T33"/>
  <c r="U33" s="1"/>
  <c r="T41"/>
  <c r="U41" s="1"/>
  <c r="T49"/>
  <c r="U49" s="1"/>
  <c r="T57"/>
  <c r="U57" s="1"/>
  <c r="T65"/>
  <c r="U65" s="1"/>
  <c r="T15" i="5"/>
  <c r="U15" s="1"/>
  <c r="T23"/>
  <c r="U23" s="1"/>
  <c r="T43" i="2"/>
  <c r="U43" s="1"/>
  <c r="T25" i="3"/>
  <c r="U25" s="1"/>
  <c r="T57"/>
  <c r="U57" s="1"/>
  <c r="U61" i="2" l="1"/>
  <c r="U52" i="4"/>
  <c r="U14" i="3"/>
  <c r="U20"/>
  <c r="U40"/>
  <c r="U24"/>
  <c r="U16" i="4"/>
  <c r="U46" i="2"/>
  <c r="U50" i="3"/>
  <c r="U66" i="5"/>
  <c r="U34"/>
  <c r="U60" i="4"/>
  <c r="U22" i="3"/>
  <c r="P68" i="4"/>
  <c r="U44" i="5"/>
  <c r="P47" i="3"/>
  <c r="U38" i="4"/>
  <c r="U31" i="2"/>
  <c r="U17" i="5"/>
  <c r="U24" i="4"/>
  <c r="U24" i="2"/>
  <c r="U64" i="5"/>
  <c r="U61" i="3"/>
  <c r="U30"/>
  <c r="U31" i="5"/>
  <c r="U66" i="4"/>
  <c r="U43"/>
  <c r="U21"/>
  <c r="U62" i="2"/>
  <c r="U44"/>
  <c r="U39" i="5"/>
  <c r="U47"/>
  <c r="U62" i="3"/>
  <c r="P68" i="5"/>
  <c r="U37" i="3"/>
  <c r="U58" i="2"/>
  <c r="U64" i="3"/>
  <c r="U8"/>
  <c r="U10" i="2"/>
  <c r="U14" i="4"/>
  <c r="U32" i="3"/>
  <c r="U34" i="2"/>
  <c r="U56" i="3"/>
  <c r="U50" i="2"/>
  <c r="U66"/>
  <c r="U36" i="5"/>
  <c r="U42" i="2"/>
  <c r="U16" i="3"/>
  <c r="U46" i="4"/>
  <c r="U30"/>
  <c r="P68" i="2"/>
  <c r="U52" i="5"/>
  <c r="U56" i="2"/>
  <c r="P68" i="3"/>
  <c r="U12" i="4"/>
  <c r="U38" i="3"/>
  <c r="U48"/>
  <c r="U62" i="4"/>
  <c r="U54"/>
  <c r="U60" i="5"/>
  <c r="U22" i="4"/>
  <c r="U20" i="5"/>
  <c r="U12"/>
  <c r="U26" i="2"/>
  <c r="U58" i="5"/>
  <c r="U26"/>
  <c r="U18" i="2"/>
</calcChain>
</file>

<file path=xl/sharedStrings.xml><?xml version="1.0" encoding="utf-8"?>
<sst xmlns="http://schemas.openxmlformats.org/spreadsheetml/2006/main" count="51" uniqueCount="26">
  <si>
    <t>PLANILHA DE ANÁLISE DE PREÇOS</t>
  </si>
  <si>
    <t>PREÇOS ESTIMATIVOS</t>
  </si>
  <si>
    <t>ANÁLISE ESTATÍSTICA</t>
  </si>
  <si>
    <t>ITEM</t>
  </si>
  <si>
    <t>ESPECIFICAÇÃO</t>
  </si>
  <si>
    <t>UND</t>
  </si>
  <si>
    <t>QTD</t>
  </si>
  <si>
    <t>Prefeitura Municipal de Petrolina | Secretaria Municipal de Saúde pregão 043/2023</t>
  </si>
  <si>
    <t xml:space="preserve">Prefeitura Municipal  de Tapejara Pregão 10/2023 </t>
  </si>
  <si>
    <t>Proposta fornecedor Rona Editora BH</t>
  </si>
  <si>
    <t>VALOR ESTIMATIVO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</si>
  <si>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</si>
  <si>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</si>
  <si>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</si>
  <si>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</si>
  <si>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</si>
  <si>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</si>
  <si>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</si>
  <si>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</si>
  <si>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</si>
  <si>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</si>
  <si>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SERVIÇOS DE IMPRESSÃO E DE REPRODUÇÃO POR MEIOS DE GRAVAÇÃO,COMISSIONADO OU POR CONTRATO</t>
  </si>
  <si>
    <t>UNI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</si>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</sst>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7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333333"/>
      <name val="RobotoLightRegular"/>
      <charset val="1"/>
    </font>
    <font>
      <b/>
      <sz val="10"/>
      <name val="RobotoLightRegular"/>
      <charset val="1"/>
    </font>
    <font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99CCFF"/>
        <bgColor rgb="FFCCCCFF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BF00"/>
      </patternFill>
    </fill>
    <fill>
      <patternFill patternType="solid">
        <fgColor rgb="FF00FF00"/>
        <bgColor rgb="FF33CCCC"/>
      </patternFill>
    </fill>
    <fill>
      <patternFill patternType="solid">
        <fgColor rgb="FFC0C0C0"/>
        <bgColor rgb="FFCCCCFF"/>
      </patternFill>
    </fill>
    <fill>
      <patternFill patternType="solid">
        <fgColor rgb="FFFFBF00"/>
        <bgColor rgb="FFFF9900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7" xfId="0" applyFont="1" applyFill="1" applyBorder="1" applyAlignment="1">
      <alignment horizontal="center" vertical="center" textRotation="90" wrapText="1"/>
    </xf>
    <xf numFmtId="0" fontId="3" fillId="5" borderId="8" xfId="0" applyFont="1" applyFill="1" applyBorder="1" applyAlignment="1">
      <alignment horizontal="center" vertical="center" textRotation="90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vertical="center" wrapText="1"/>
    </xf>
    <xf numFmtId="4" fontId="0" fillId="3" borderId="7" xfId="0" applyNumberFormat="1" applyFill="1" applyBorder="1" applyAlignment="1">
      <alignment horizontal="right" vertical="center" wrapText="1"/>
    </xf>
    <xf numFmtId="4" fontId="0" fillId="3" borderId="9" xfId="0" applyNumberForma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10" fontId="0" fillId="7" borderId="8" xfId="0" applyNumberFormat="1" applyFill="1" applyBorder="1" applyAlignment="1">
      <alignment horizontal="center" vertical="center"/>
    </xf>
    <xf numFmtId="4" fontId="0" fillId="8" borderId="6" xfId="0" applyNumberFormat="1" applyFill="1" applyBorder="1" applyAlignment="1">
      <alignment vertical="center" wrapText="1"/>
    </xf>
    <xf numFmtId="4" fontId="0" fillId="8" borderId="7" xfId="0" applyNumberFormat="1" applyFill="1" applyBorder="1" applyAlignment="1">
      <alignment vertical="center" wrapText="1"/>
    </xf>
    <xf numFmtId="10" fontId="0" fillId="8" borderId="8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7" xfId="0" applyNumberForma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2" fontId="0" fillId="0" borderId="7" xfId="0" applyNumberFormat="1" applyBorder="1" applyAlignment="1">
      <alignment horizontal="right" vertical="center" wrapText="1"/>
    </xf>
    <xf numFmtId="4" fontId="0" fillId="3" borderId="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10" fontId="0" fillId="0" borderId="8" xfId="0" applyNumberFormat="1" applyBorder="1" applyAlignment="1">
      <alignment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4" fontId="0" fillId="8" borderId="12" xfId="0" applyNumberFormat="1" applyFill="1" applyBorder="1" applyAlignment="1">
      <alignment vertical="center" wrapText="1"/>
    </xf>
    <xf numFmtId="4" fontId="0" fillId="8" borderId="13" xfId="0" applyNumberFormat="1" applyFill="1" applyBorder="1" applyAlignment="1">
      <alignment vertical="center" wrapText="1"/>
    </xf>
    <xf numFmtId="10" fontId="0" fillId="8" borderId="11" xfId="0" applyNumberForma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 wrapText="1"/>
    </xf>
    <xf numFmtId="0" fontId="3" fillId="9" borderId="0" xfId="0" applyFont="1" applyFill="1" applyAlignment="1">
      <alignment horizontal="left" vertical="top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7" xfId="0" applyBorder="1" applyAlignment="1">
      <alignment horizontal="center" vertical="center" wrapText="1"/>
    </xf>
    <xf numFmtId="3" fontId="0" fillId="0" borderId="7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0" fontId="0" fillId="0" borderId="7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showGridLines="0" tabSelected="1" topLeftCell="K1" zoomScale="80" zoomScaleNormal="80" workbookViewId="0">
      <selection activeCell="F5" sqref="F5"/>
    </sheetView>
  </sheetViews>
  <sheetFormatPr defaultRowHeight="15"/>
  <cols>
    <col min="1" max="1" width="7.140625" style="9" customWidth="1"/>
    <col min="2" max="2" width="52.42578125" customWidth="1"/>
    <col min="3" max="4" width="7.5703125" style="9" customWidth="1"/>
    <col min="5" max="5" width="32.140625" style="9" customWidth="1"/>
    <col min="6" max="6" width="32.140625" customWidth="1"/>
    <col min="7" max="7" width="22" customWidth="1"/>
    <col min="8" max="8" width="14.85546875" customWidth="1"/>
    <col min="9" max="9" width="15.5703125" customWidth="1"/>
    <col min="10" max="10" width="31.42578125" customWidth="1"/>
    <col min="11" max="11" width="4.7109375" customWidth="1"/>
    <col min="12" max="12" width="16.28515625" style="10" customWidth="1"/>
    <col min="13" max="13" width="16.7109375" style="10" customWidth="1"/>
    <col min="14" max="14" width="19.140625" style="10" customWidth="1"/>
    <col min="15" max="15" width="18.42578125" style="10" customWidth="1"/>
    <col min="16" max="16" width="18.7109375" style="10" customWidth="1"/>
    <col min="17" max="17" width="14.42578125" style="10" customWidth="1"/>
    <col min="18" max="18" width="11.5703125" style="10" customWidth="1"/>
    <col min="19" max="19" width="17" style="10" customWidth="1"/>
    <col min="20" max="20" width="4.7109375" customWidth="1"/>
    <col min="21" max="24" width="9" hidden="1" customWidth="1"/>
    <col min="25" max="25" width="21.7109375" hidden="1" customWidth="1"/>
    <col min="26" max="26" width="14.28515625" customWidth="1"/>
    <col min="27" max="1025" width="8.7109375" customWidth="1"/>
  </cols>
  <sheetData>
    <row r="1" spans="1:26" ht="26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6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L2" s="6" t="s">
        <v>2</v>
      </c>
      <c r="M2" s="6"/>
      <c r="N2" s="6"/>
      <c r="O2" s="6"/>
      <c r="P2" s="6"/>
      <c r="Q2" s="6"/>
      <c r="R2" s="6"/>
      <c r="S2" s="6"/>
      <c r="U2" s="5" t="s">
        <v>2</v>
      </c>
      <c r="V2" s="5"/>
      <c r="W2" s="5"/>
      <c r="Y2" s="11"/>
    </row>
    <row r="3" spans="1:26" ht="117" customHeight="1">
      <c r="A3" s="12" t="s">
        <v>3</v>
      </c>
      <c r="B3" s="13" t="s">
        <v>4</v>
      </c>
      <c r="C3" s="13" t="s">
        <v>5</v>
      </c>
      <c r="D3" s="13" t="s">
        <v>6</v>
      </c>
      <c r="E3" s="14" t="s">
        <v>7</v>
      </c>
      <c r="F3" s="15" t="s">
        <v>8</v>
      </c>
      <c r="G3" s="15" t="s">
        <v>9</v>
      </c>
      <c r="H3" s="13" t="s">
        <v>10</v>
      </c>
      <c r="I3" s="13" t="s">
        <v>11</v>
      </c>
      <c r="J3" s="16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7" t="s">
        <v>20</v>
      </c>
      <c r="U3" s="18" t="s">
        <v>18</v>
      </c>
      <c r="V3" s="19" t="s">
        <v>19</v>
      </c>
      <c r="W3" s="20" t="s">
        <v>20</v>
      </c>
      <c r="Y3" s="10" t="s">
        <v>12</v>
      </c>
      <c r="Z3" s="10"/>
    </row>
    <row r="4" spans="1:26" hidden="1">
      <c r="A4" s="21"/>
      <c r="B4" s="22"/>
      <c r="C4" s="21"/>
      <c r="D4" s="21"/>
      <c r="E4" s="21"/>
      <c r="F4" s="23"/>
      <c r="G4" s="23"/>
      <c r="H4" s="24" t="str">
        <f t="shared" ref="H4:H35" si="0">IF(ISERROR(ROUND(AVERAGE(D4:G4),2)),"",ROUND(AVERAGE(D4:G4),2))</f>
        <v/>
      </c>
      <c r="I4" s="25" t="str">
        <f>IF(ISERROR(ROUND(P4*C4,2)),"",ROUND(P4*C4,2))</f>
        <v/>
      </c>
      <c r="J4" s="26" t="str">
        <f>IF(A4="","",IF(COUNT(F4:G4)=0,"Nenhum preço válido.",IF(COUNT(F4:G4)=1,"Apenas um preço válido.",IF(COUNT(F4:G4)=2,"Apenas dois preços válidos.",""))))</f>
        <v/>
      </c>
      <c r="K4" s="27"/>
      <c r="L4" s="28">
        <f>IF(ISERROR(COUNTA(F4:G4)),"",COUNTA(F4:G4))</f>
        <v>0</v>
      </c>
      <c r="M4" s="29">
        <f>IF(ISERROR(COUNT(F4:G4)),"",COUNT(F4:G4))</f>
        <v>0</v>
      </c>
      <c r="N4" s="30">
        <f>IF(ISERROR(MIN(F4:G4)),"",MIN(F4:G4))</f>
        <v>0</v>
      </c>
      <c r="O4" s="30">
        <f t="shared" ref="O4:O35" si="1">IF(ISERROR(MAX(F4:G4)),"",MAX(F4:G4))</f>
        <v>0</v>
      </c>
      <c r="P4" s="30" t="str">
        <f t="shared" ref="P4:P35" si="2">IF(ISERROR(ROUND(AVERAGE(F4:G4),2)),"",ROUND(AVERAGE(F4:G4),2))</f>
        <v/>
      </c>
      <c r="Q4" s="30" t="str">
        <f t="shared" ref="Q4:Q35" si="3">IF(ISERROR(MEDIAN(F4:G4)),"",MEDIAN(F4:G4))</f>
        <v/>
      </c>
      <c r="R4" s="31" t="str">
        <f t="shared" ref="R4:R35" si="4">IF(ISERROR(STDEV(F4:G4)),"",STDEV(F4:G4))</f>
        <v/>
      </c>
      <c r="S4" s="32" t="str">
        <f t="shared" ref="S4:S35" si="5">IF(ISERROR(R4/P4),"",R4/P4)</f>
        <v/>
      </c>
      <c r="T4" s="27"/>
      <c r="U4" s="33" t="str">
        <f t="shared" ref="U4:U35" si="6">IF(ISERROR(MEDIAN(F4:G4)),"",MEDIAN(F4:G4))</f>
        <v/>
      </c>
      <c r="V4" s="34" t="str">
        <f t="shared" ref="V4:V35" si="7">IF(ISERROR(STDEV(F4:G4)),"",STDEV(F4:G4))</f>
        <v/>
      </c>
      <c r="W4" s="35" t="str">
        <f>IF(ISERROR(V4/#REF!),"",V4/#REF!)</f>
        <v/>
      </c>
      <c r="X4" s="36"/>
    </row>
    <row r="5" spans="1:26" ht="30">
      <c r="A5" s="37">
        <v>1</v>
      </c>
      <c r="B5" s="38" t="s">
        <v>21</v>
      </c>
      <c r="C5" s="37" t="s">
        <v>22</v>
      </c>
      <c r="D5" s="37">
        <v>3</v>
      </c>
      <c r="E5" s="39">
        <v>1.36</v>
      </c>
      <c r="F5" s="39">
        <v>2.88</v>
      </c>
      <c r="G5" s="39">
        <v>2.13</v>
      </c>
      <c r="H5" s="40">
        <f t="shared" si="0"/>
        <v>2.34</v>
      </c>
      <c r="I5" s="41">
        <f>F5+E5+G5</f>
        <v>6.37</v>
      </c>
      <c r="J5" s="42"/>
      <c r="K5" s="27"/>
      <c r="L5" s="43">
        <v>3</v>
      </c>
      <c r="M5" s="44">
        <v>3</v>
      </c>
      <c r="N5" s="45">
        <f>IF(ISERROR(MIN(F5:G5)),"",MIN(E5:G5))</f>
        <v>1.36</v>
      </c>
      <c r="O5" s="45">
        <f t="shared" si="1"/>
        <v>2.88</v>
      </c>
      <c r="P5" s="45">
        <f t="shared" si="2"/>
        <v>2.5099999999999998</v>
      </c>
      <c r="Q5" s="45">
        <f t="shared" si="3"/>
        <v>2.5049999999999999</v>
      </c>
      <c r="R5" s="46">
        <f t="shared" si="4"/>
        <v>0.5303300858899106</v>
      </c>
      <c r="S5" s="47">
        <f t="shared" si="5"/>
        <v>0.21128688680872934</v>
      </c>
      <c r="T5" s="27"/>
      <c r="U5" s="48">
        <f t="shared" si="6"/>
        <v>2.5049999999999999</v>
      </c>
      <c r="V5" s="49">
        <f t="shared" si="7"/>
        <v>0.5303300858899106</v>
      </c>
      <c r="W5" s="50" t="str">
        <f>IF(ISERROR(V5/#REF!),"",V5/#REF!)</f>
        <v/>
      </c>
      <c r="X5" s="36"/>
    </row>
    <row r="6" spans="1:26">
      <c r="A6" s="21"/>
      <c r="B6" s="22"/>
      <c r="C6" s="21"/>
      <c r="D6" s="21"/>
      <c r="E6" s="21"/>
      <c r="F6" s="23"/>
      <c r="G6" s="23"/>
      <c r="H6" s="24" t="str">
        <f t="shared" si="0"/>
        <v/>
      </c>
      <c r="I6" s="25" t="str">
        <f t="shared" ref="I6:I37" si="8">IF(ISERROR(ROUND(P6*C6,2)),"",ROUND(P6*C6,2))</f>
        <v/>
      </c>
      <c r="J6" s="26" t="str">
        <f t="shared" ref="J6:J37" si="9">IF(A6="","",IF(COUNT(F6:G6)=0,"Nenhum preço válido.",IF(COUNT(F6:G6)=1,"Apenas um preço válido.",IF(COUNT(F6:G6)=2,"Apenas dois preços válidos.",""))))</f>
        <v/>
      </c>
      <c r="K6" s="27"/>
      <c r="L6" s="28">
        <f t="shared" ref="L6:L37" si="10">IF(ISERROR(COUNTA(F6:G6)),"",COUNTA(F6:G6))</f>
        <v>0</v>
      </c>
      <c r="M6" s="29">
        <f t="shared" ref="M6:M37" si="11">IF(ISERROR(COUNT(F6:G6)),"",COUNT(F6:G6))</f>
        <v>0</v>
      </c>
      <c r="N6" s="30">
        <f t="shared" ref="N6:N37" si="12">IF(ISERROR(MIN(F6:G6)),"",MIN(F6:G6))</f>
        <v>0</v>
      </c>
      <c r="O6" s="30">
        <f t="shared" si="1"/>
        <v>0</v>
      </c>
      <c r="P6" s="30" t="str">
        <f t="shared" si="2"/>
        <v/>
      </c>
      <c r="Q6" s="30" t="str">
        <f t="shared" si="3"/>
        <v/>
      </c>
      <c r="R6" s="31" t="str">
        <f t="shared" si="4"/>
        <v/>
      </c>
      <c r="S6" s="32" t="str">
        <f t="shared" si="5"/>
        <v/>
      </c>
      <c r="T6" s="27"/>
      <c r="U6" s="33" t="str">
        <f t="shared" si="6"/>
        <v/>
      </c>
      <c r="V6" s="34" t="str">
        <f t="shared" si="7"/>
        <v/>
      </c>
      <c r="W6" s="35" t="str">
        <f>IF(ISERROR(V6/#REF!),"",V6/#REF!)</f>
        <v/>
      </c>
      <c r="X6" s="36"/>
    </row>
    <row r="7" spans="1:26">
      <c r="A7" s="51"/>
      <c r="B7" s="52"/>
      <c r="C7" s="53"/>
      <c r="D7" s="37"/>
      <c r="E7" s="37"/>
      <c r="F7" s="54"/>
      <c r="G7" s="54"/>
      <c r="H7" s="55" t="str">
        <f t="shared" si="0"/>
        <v/>
      </c>
      <c r="I7" s="41" t="str">
        <f t="shared" si="8"/>
        <v/>
      </c>
      <c r="J7" s="42" t="str">
        <f t="shared" si="9"/>
        <v/>
      </c>
      <c r="K7" s="27"/>
      <c r="L7" s="43">
        <f t="shared" si="10"/>
        <v>0</v>
      </c>
      <c r="M7" s="44">
        <f t="shared" si="11"/>
        <v>0</v>
      </c>
      <c r="N7" s="45">
        <f t="shared" si="12"/>
        <v>0</v>
      </c>
      <c r="O7" s="45">
        <f t="shared" si="1"/>
        <v>0</v>
      </c>
      <c r="P7" s="45" t="str">
        <f t="shared" si="2"/>
        <v/>
      </c>
      <c r="Q7" s="45" t="str">
        <f t="shared" si="3"/>
        <v/>
      </c>
      <c r="R7" s="46" t="str">
        <f t="shared" si="4"/>
        <v/>
      </c>
      <c r="S7" s="47" t="str">
        <f t="shared" si="5"/>
        <v/>
      </c>
      <c r="T7" s="27"/>
      <c r="U7" s="48" t="str">
        <f t="shared" si="6"/>
        <v/>
      </c>
      <c r="V7" s="49" t="str">
        <f t="shared" si="7"/>
        <v/>
      </c>
      <c r="W7" s="50" t="str">
        <f>IF(ISERROR(V7/#REF!),"",V7/#REF!)</f>
        <v/>
      </c>
      <c r="X7" s="36"/>
    </row>
    <row r="8" spans="1:26">
      <c r="A8" s="56"/>
      <c r="B8" s="57"/>
      <c r="C8" s="58"/>
      <c r="D8" s="21"/>
      <c r="E8" s="21"/>
      <c r="F8" s="23"/>
      <c r="G8" s="23"/>
      <c r="H8" s="24" t="str">
        <f t="shared" si="0"/>
        <v/>
      </c>
      <c r="I8" s="25" t="str">
        <f t="shared" si="8"/>
        <v/>
      </c>
      <c r="J8" s="26" t="str">
        <f t="shared" si="9"/>
        <v/>
      </c>
      <c r="K8" s="27"/>
      <c r="L8" s="28">
        <f t="shared" si="10"/>
        <v>0</v>
      </c>
      <c r="M8" s="29">
        <f t="shared" si="11"/>
        <v>0</v>
      </c>
      <c r="N8" s="30">
        <f t="shared" si="12"/>
        <v>0</v>
      </c>
      <c r="O8" s="30">
        <f t="shared" si="1"/>
        <v>0</v>
      </c>
      <c r="P8" s="30" t="str">
        <f t="shared" si="2"/>
        <v/>
      </c>
      <c r="Q8" s="30" t="str">
        <f t="shared" si="3"/>
        <v/>
      </c>
      <c r="R8" s="31" t="str">
        <f t="shared" si="4"/>
        <v/>
      </c>
      <c r="S8" s="32" t="str">
        <f t="shared" si="5"/>
        <v/>
      </c>
      <c r="T8" s="27"/>
      <c r="U8" s="33" t="str">
        <f t="shared" si="6"/>
        <v/>
      </c>
      <c r="V8" s="34" t="str">
        <f t="shared" si="7"/>
        <v/>
      </c>
      <c r="W8" s="35" t="str">
        <f>IF(ISERROR(V8/#REF!),"",V8/#REF!)</f>
        <v/>
      </c>
      <c r="X8" s="36"/>
    </row>
    <row r="9" spans="1:26" ht="15" customHeight="1">
      <c r="A9" s="51"/>
      <c r="B9" s="52"/>
      <c r="C9" s="52"/>
      <c r="D9" s="52"/>
      <c r="E9" s="52"/>
      <c r="F9" s="52"/>
      <c r="G9" s="52"/>
      <c r="H9" s="55" t="str">
        <f t="shared" si="0"/>
        <v/>
      </c>
      <c r="I9" s="41" t="str">
        <f t="shared" si="8"/>
        <v/>
      </c>
      <c r="J9" s="42" t="str">
        <f t="shared" si="9"/>
        <v/>
      </c>
      <c r="K9" s="27"/>
      <c r="L9" s="43">
        <f t="shared" si="10"/>
        <v>0</v>
      </c>
      <c r="M9" s="44">
        <f t="shared" si="11"/>
        <v>0</v>
      </c>
      <c r="N9" s="45">
        <f t="shared" si="12"/>
        <v>0</v>
      </c>
      <c r="O9" s="45">
        <f t="shared" si="1"/>
        <v>0</v>
      </c>
      <c r="P9" s="45" t="str">
        <f t="shared" si="2"/>
        <v/>
      </c>
      <c r="Q9" s="45" t="str">
        <f t="shared" si="3"/>
        <v/>
      </c>
      <c r="R9" s="46" t="str">
        <f t="shared" si="4"/>
        <v/>
      </c>
      <c r="S9" s="47" t="str">
        <f t="shared" si="5"/>
        <v/>
      </c>
      <c r="T9" s="27"/>
      <c r="U9" s="48" t="str">
        <f t="shared" si="6"/>
        <v/>
      </c>
      <c r="V9" s="49" t="str">
        <f t="shared" si="7"/>
        <v/>
      </c>
      <c r="W9" s="50" t="str">
        <f>IF(ISERROR(V9/#REF!),"",V9/#REF!)</f>
        <v/>
      </c>
      <c r="X9" s="36"/>
    </row>
    <row r="10" spans="1:26">
      <c r="A10" s="59"/>
      <c r="B10" s="59"/>
      <c r="C10" s="59"/>
      <c r="D10" s="59"/>
      <c r="E10" s="59"/>
      <c r="F10" s="59"/>
      <c r="G10" s="59"/>
      <c r="H10" s="24" t="str">
        <f t="shared" si="0"/>
        <v/>
      </c>
      <c r="I10" s="25" t="str">
        <f t="shared" si="8"/>
        <v/>
      </c>
      <c r="J10" s="26" t="str">
        <f t="shared" si="9"/>
        <v/>
      </c>
      <c r="K10" s="27"/>
      <c r="L10" s="28">
        <f t="shared" si="10"/>
        <v>0</v>
      </c>
      <c r="M10" s="29">
        <f t="shared" si="11"/>
        <v>0</v>
      </c>
      <c r="N10" s="30">
        <f t="shared" si="12"/>
        <v>0</v>
      </c>
      <c r="O10" s="30">
        <f t="shared" si="1"/>
        <v>0</v>
      </c>
      <c r="P10" s="30" t="str">
        <f t="shared" si="2"/>
        <v/>
      </c>
      <c r="Q10" s="30" t="str">
        <f t="shared" si="3"/>
        <v/>
      </c>
      <c r="R10" s="31" t="str">
        <f t="shared" si="4"/>
        <v/>
      </c>
      <c r="S10" s="32" t="str">
        <f t="shared" si="5"/>
        <v/>
      </c>
      <c r="T10" s="27"/>
      <c r="U10" s="33" t="str">
        <f t="shared" si="6"/>
        <v/>
      </c>
      <c r="V10" s="34" t="str">
        <f t="shared" si="7"/>
        <v/>
      </c>
      <c r="W10" s="35" t="str">
        <f>IF(ISERROR(V10/#REF!),"",V10/#REF!)</f>
        <v/>
      </c>
      <c r="X10" s="36"/>
    </row>
    <row r="11" spans="1:26">
      <c r="A11" s="51"/>
      <c r="B11" s="52"/>
      <c r="C11" s="52"/>
      <c r="D11" s="52"/>
      <c r="E11" s="52"/>
      <c r="F11" s="52"/>
      <c r="G11" s="52"/>
      <c r="H11" s="55" t="str">
        <f t="shared" si="0"/>
        <v/>
      </c>
      <c r="I11" s="41" t="str">
        <f t="shared" si="8"/>
        <v/>
      </c>
      <c r="J11" s="42" t="str">
        <f t="shared" si="9"/>
        <v/>
      </c>
      <c r="K11" s="27"/>
      <c r="L11" s="43">
        <f t="shared" si="10"/>
        <v>0</v>
      </c>
      <c r="M11" s="44">
        <f t="shared" si="11"/>
        <v>0</v>
      </c>
      <c r="N11" s="45">
        <f t="shared" si="12"/>
        <v>0</v>
      </c>
      <c r="O11" s="45">
        <f t="shared" si="1"/>
        <v>0</v>
      </c>
      <c r="P11" s="45" t="str">
        <f t="shared" si="2"/>
        <v/>
      </c>
      <c r="Q11" s="45" t="str">
        <f t="shared" si="3"/>
        <v/>
      </c>
      <c r="R11" s="46" t="str">
        <f t="shared" si="4"/>
        <v/>
      </c>
      <c r="S11" s="47" t="str">
        <f t="shared" si="5"/>
        <v/>
      </c>
      <c r="T11" s="27"/>
      <c r="U11" s="48" t="str">
        <f t="shared" si="6"/>
        <v/>
      </c>
      <c r="V11" s="49" t="str">
        <f t="shared" si="7"/>
        <v/>
      </c>
      <c r="W11" s="50" t="str">
        <f>IF(ISERROR(V11/#REF!),"",V11/#REF!)</f>
        <v/>
      </c>
      <c r="X11" s="36"/>
    </row>
    <row r="12" spans="1:26">
      <c r="A12" s="56"/>
      <c r="B12" s="57"/>
      <c r="C12" s="58"/>
      <c r="D12" s="21"/>
      <c r="E12" s="21"/>
      <c r="F12" s="23"/>
      <c r="G12" s="23"/>
      <c r="H12" s="24" t="str">
        <f t="shared" si="0"/>
        <v/>
      </c>
      <c r="I12" s="25" t="str">
        <f t="shared" si="8"/>
        <v/>
      </c>
      <c r="J12" s="26" t="str">
        <f t="shared" si="9"/>
        <v/>
      </c>
      <c r="K12" s="27"/>
      <c r="L12" s="28">
        <f t="shared" si="10"/>
        <v>0</v>
      </c>
      <c r="M12" s="29">
        <f t="shared" si="11"/>
        <v>0</v>
      </c>
      <c r="N12" s="30">
        <f t="shared" si="12"/>
        <v>0</v>
      </c>
      <c r="O12" s="30">
        <f t="shared" si="1"/>
        <v>0</v>
      </c>
      <c r="P12" s="30" t="str">
        <f t="shared" si="2"/>
        <v/>
      </c>
      <c r="Q12" s="30" t="str">
        <f t="shared" si="3"/>
        <v/>
      </c>
      <c r="R12" s="31" t="str">
        <f t="shared" si="4"/>
        <v/>
      </c>
      <c r="S12" s="32" t="str">
        <f t="shared" si="5"/>
        <v/>
      </c>
      <c r="T12" s="27"/>
      <c r="U12" s="33" t="str">
        <f t="shared" si="6"/>
        <v/>
      </c>
      <c r="V12" s="34" t="str">
        <f t="shared" si="7"/>
        <v/>
      </c>
      <c r="W12" s="35" t="str">
        <f>IF(ISERROR(V12/#REF!),"",V12/#REF!)</f>
        <v/>
      </c>
      <c r="X12" s="36"/>
    </row>
    <row r="13" spans="1:26">
      <c r="A13" s="51"/>
      <c r="B13" s="52"/>
      <c r="C13" s="53"/>
      <c r="D13" s="37"/>
      <c r="E13" s="37"/>
      <c r="F13" s="54"/>
      <c r="G13" s="54"/>
      <c r="H13" s="55" t="str">
        <f t="shared" si="0"/>
        <v/>
      </c>
      <c r="I13" s="41" t="str">
        <f t="shared" si="8"/>
        <v/>
      </c>
      <c r="J13" s="42" t="str">
        <f t="shared" si="9"/>
        <v/>
      </c>
      <c r="K13" s="27"/>
      <c r="L13" s="43">
        <f t="shared" si="10"/>
        <v>0</v>
      </c>
      <c r="M13" s="44">
        <f t="shared" si="11"/>
        <v>0</v>
      </c>
      <c r="N13" s="45">
        <f t="shared" si="12"/>
        <v>0</v>
      </c>
      <c r="O13" s="45">
        <f t="shared" si="1"/>
        <v>0</v>
      </c>
      <c r="P13" s="45" t="str">
        <f t="shared" si="2"/>
        <v/>
      </c>
      <c r="Q13" s="45" t="str">
        <f t="shared" si="3"/>
        <v/>
      </c>
      <c r="R13" s="46" t="str">
        <f t="shared" si="4"/>
        <v/>
      </c>
      <c r="S13" s="47" t="str">
        <f t="shared" si="5"/>
        <v/>
      </c>
      <c r="T13" s="27"/>
      <c r="U13" s="48" t="str">
        <f t="shared" si="6"/>
        <v/>
      </c>
      <c r="V13" s="49" t="str">
        <f t="shared" si="7"/>
        <v/>
      </c>
      <c r="W13" s="50" t="str">
        <f>IF(ISERROR(V13/#REF!),"",V13/#REF!)</f>
        <v/>
      </c>
      <c r="X13" s="36"/>
    </row>
    <row r="14" spans="1:26">
      <c r="A14" s="56"/>
      <c r="B14" s="57"/>
      <c r="C14" s="58"/>
      <c r="D14" s="21"/>
      <c r="E14" s="21"/>
      <c r="F14" s="23"/>
      <c r="G14" s="23"/>
      <c r="H14" s="24" t="str">
        <f t="shared" si="0"/>
        <v/>
      </c>
      <c r="I14" s="25" t="str">
        <f t="shared" si="8"/>
        <v/>
      </c>
      <c r="J14" s="26" t="str">
        <f t="shared" si="9"/>
        <v/>
      </c>
      <c r="K14" s="27"/>
      <c r="L14" s="28">
        <f t="shared" si="10"/>
        <v>0</v>
      </c>
      <c r="M14" s="29">
        <f t="shared" si="11"/>
        <v>0</v>
      </c>
      <c r="N14" s="30">
        <f t="shared" si="12"/>
        <v>0</v>
      </c>
      <c r="O14" s="30">
        <f t="shared" si="1"/>
        <v>0</v>
      </c>
      <c r="P14" s="30" t="str">
        <f t="shared" si="2"/>
        <v/>
      </c>
      <c r="Q14" s="30" t="str">
        <f t="shared" si="3"/>
        <v/>
      </c>
      <c r="R14" s="31" t="str">
        <f t="shared" si="4"/>
        <v/>
      </c>
      <c r="S14" s="32" t="str">
        <f t="shared" si="5"/>
        <v/>
      </c>
      <c r="T14" s="27"/>
      <c r="U14" s="33" t="str">
        <f t="shared" si="6"/>
        <v/>
      </c>
      <c r="V14" s="34" t="str">
        <f t="shared" si="7"/>
        <v/>
      </c>
      <c r="W14" s="35" t="str">
        <f>IF(ISERROR(V14/#REF!),"",V14/#REF!)</f>
        <v/>
      </c>
      <c r="X14" s="36"/>
    </row>
    <row r="15" spans="1:26">
      <c r="A15" s="51"/>
      <c r="B15" s="52"/>
      <c r="C15" s="53"/>
      <c r="D15" s="37"/>
      <c r="E15" s="37"/>
      <c r="F15" s="54"/>
      <c r="G15" s="54"/>
      <c r="H15" s="55" t="str">
        <f t="shared" si="0"/>
        <v/>
      </c>
      <c r="I15" s="41" t="str">
        <f t="shared" si="8"/>
        <v/>
      </c>
      <c r="J15" s="42" t="str">
        <f t="shared" si="9"/>
        <v/>
      </c>
      <c r="K15" s="27"/>
      <c r="L15" s="43">
        <f t="shared" si="10"/>
        <v>0</v>
      </c>
      <c r="M15" s="44">
        <f t="shared" si="11"/>
        <v>0</v>
      </c>
      <c r="N15" s="45">
        <f t="shared" si="12"/>
        <v>0</v>
      </c>
      <c r="O15" s="45">
        <f t="shared" si="1"/>
        <v>0</v>
      </c>
      <c r="P15" s="45" t="str">
        <f t="shared" si="2"/>
        <v/>
      </c>
      <c r="Q15" s="45" t="str">
        <f t="shared" si="3"/>
        <v/>
      </c>
      <c r="R15" s="46" t="str">
        <f t="shared" si="4"/>
        <v/>
      </c>
      <c r="S15" s="47" t="str">
        <f t="shared" si="5"/>
        <v/>
      </c>
      <c r="T15" s="27"/>
      <c r="U15" s="48" t="str">
        <f t="shared" si="6"/>
        <v/>
      </c>
      <c r="V15" s="49" t="str">
        <f t="shared" si="7"/>
        <v/>
      </c>
      <c r="W15" s="50" t="str">
        <f>IF(ISERROR(V15/#REF!),"",V15/#REF!)</f>
        <v/>
      </c>
      <c r="X15" s="36"/>
    </row>
    <row r="16" spans="1:26">
      <c r="A16" s="56"/>
      <c r="B16" s="57"/>
      <c r="C16" s="58"/>
      <c r="D16" s="21"/>
      <c r="E16" s="21"/>
      <c r="F16" s="23"/>
      <c r="G16" s="23"/>
      <c r="H16" s="24" t="str">
        <f t="shared" si="0"/>
        <v/>
      </c>
      <c r="I16" s="25" t="str">
        <f t="shared" si="8"/>
        <v/>
      </c>
      <c r="J16" s="26" t="str">
        <f t="shared" si="9"/>
        <v/>
      </c>
      <c r="K16" s="27"/>
      <c r="L16" s="28">
        <f t="shared" si="10"/>
        <v>0</v>
      </c>
      <c r="M16" s="29">
        <f t="shared" si="11"/>
        <v>0</v>
      </c>
      <c r="N16" s="30">
        <f t="shared" si="12"/>
        <v>0</v>
      </c>
      <c r="O16" s="30">
        <f t="shared" si="1"/>
        <v>0</v>
      </c>
      <c r="P16" s="30" t="str">
        <f t="shared" si="2"/>
        <v/>
      </c>
      <c r="Q16" s="30" t="str">
        <f t="shared" si="3"/>
        <v/>
      </c>
      <c r="R16" s="31" t="str">
        <f t="shared" si="4"/>
        <v/>
      </c>
      <c r="S16" s="32" t="str">
        <f t="shared" si="5"/>
        <v/>
      </c>
      <c r="T16" s="27"/>
      <c r="U16" s="33" t="str">
        <f t="shared" si="6"/>
        <v/>
      </c>
      <c r="V16" s="34" t="str">
        <f t="shared" si="7"/>
        <v/>
      </c>
      <c r="W16" s="35" t="str">
        <f>IF(ISERROR(V16/#REF!),"",V16/#REF!)</f>
        <v/>
      </c>
      <c r="X16" s="36"/>
    </row>
    <row r="17" spans="1:24">
      <c r="A17" s="51"/>
      <c r="B17" s="52"/>
      <c r="C17" s="53"/>
      <c r="D17" s="37"/>
      <c r="E17" s="37"/>
      <c r="F17" s="54"/>
      <c r="G17" s="54"/>
      <c r="H17" s="55" t="str">
        <f t="shared" si="0"/>
        <v/>
      </c>
      <c r="I17" s="41" t="str">
        <f t="shared" si="8"/>
        <v/>
      </c>
      <c r="J17" s="42" t="str">
        <f t="shared" si="9"/>
        <v/>
      </c>
      <c r="K17" s="27"/>
      <c r="L17" s="43">
        <f t="shared" si="10"/>
        <v>0</v>
      </c>
      <c r="M17" s="44">
        <f t="shared" si="11"/>
        <v>0</v>
      </c>
      <c r="N17" s="45">
        <f t="shared" si="12"/>
        <v>0</v>
      </c>
      <c r="O17" s="45">
        <f t="shared" si="1"/>
        <v>0</v>
      </c>
      <c r="P17" s="45" t="str">
        <f t="shared" si="2"/>
        <v/>
      </c>
      <c r="Q17" s="45" t="str">
        <f t="shared" si="3"/>
        <v/>
      </c>
      <c r="R17" s="46" t="str">
        <f t="shared" si="4"/>
        <v/>
      </c>
      <c r="S17" s="47" t="str">
        <f t="shared" si="5"/>
        <v/>
      </c>
      <c r="T17" s="27"/>
      <c r="U17" s="48" t="str">
        <f t="shared" si="6"/>
        <v/>
      </c>
      <c r="V17" s="49" t="str">
        <f t="shared" si="7"/>
        <v/>
      </c>
      <c r="W17" s="50" t="str">
        <f>IF(ISERROR(V17/#REF!),"",V17/#REF!)</f>
        <v/>
      </c>
      <c r="X17" s="36"/>
    </row>
    <row r="18" spans="1:24">
      <c r="A18" s="56"/>
      <c r="B18" s="57"/>
      <c r="C18" s="58"/>
      <c r="D18" s="21"/>
      <c r="E18" s="21"/>
      <c r="F18" s="23"/>
      <c r="G18" s="23"/>
      <c r="H18" s="24" t="str">
        <f t="shared" si="0"/>
        <v/>
      </c>
      <c r="I18" s="25" t="str">
        <f t="shared" si="8"/>
        <v/>
      </c>
      <c r="J18" s="26" t="str">
        <f t="shared" si="9"/>
        <v/>
      </c>
      <c r="K18" s="27"/>
      <c r="L18" s="28">
        <f t="shared" si="10"/>
        <v>0</v>
      </c>
      <c r="M18" s="29">
        <f t="shared" si="11"/>
        <v>0</v>
      </c>
      <c r="N18" s="30">
        <f t="shared" si="12"/>
        <v>0</v>
      </c>
      <c r="O18" s="30">
        <f t="shared" si="1"/>
        <v>0</v>
      </c>
      <c r="P18" s="30" t="str">
        <f t="shared" si="2"/>
        <v/>
      </c>
      <c r="Q18" s="30" t="str">
        <f t="shared" si="3"/>
        <v/>
      </c>
      <c r="R18" s="31" t="str">
        <f t="shared" si="4"/>
        <v/>
      </c>
      <c r="S18" s="32" t="str">
        <f t="shared" si="5"/>
        <v/>
      </c>
      <c r="T18" s="27"/>
      <c r="U18" s="33" t="str">
        <f t="shared" si="6"/>
        <v/>
      </c>
      <c r="V18" s="34" t="str">
        <f t="shared" si="7"/>
        <v/>
      </c>
      <c r="W18" s="35" t="str">
        <f>IF(ISERROR(V18/#REF!),"",V18/#REF!)</f>
        <v/>
      </c>
      <c r="X18" s="36"/>
    </row>
    <row r="19" spans="1:24">
      <c r="A19" s="51"/>
      <c r="B19" s="52"/>
      <c r="C19" s="53"/>
      <c r="D19" s="37"/>
      <c r="E19" s="37"/>
      <c r="F19" s="54"/>
      <c r="G19" s="54"/>
      <c r="H19" s="55" t="str">
        <f t="shared" si="0"/>
        <v/>
      </c>
      <c r="I19" s="41" t="str">
        <f t="shared" si="8"/>
        <v/>
      </c>
      <c r="J19" s="42" t="str">
        <f t="shared" si="9"/>
        <v/>
      </c>
      <c r="K19" s="27"/>
      <c r="L19" s="43">
        <f t="shared" si="10"/>
        <v>0</v>
      </c>
      <c r="M19" s="44">
        <f t="shared" si="11"/>
        <v>0</v>
      </c>
      <c r="N19" s="45">
        <f t="shared" si="12"/>
        <v>0</v>
      </c>
      <c r="O19" s="45">
        <f t="shared" si="1"/>
        <v>0</v>
      </c>
      <c r="P19" s="45" t="str">
        <f t="shared" si="2"/>
        <v/>
      </c>
      <c r="Q19" s="45" t="str">
        <f t="shared" si="3"/>
        <v/>
      </c>
      <c r="R19" s="46" t="str">
        <f t="shared" si="4"/>
        <v/>
      </c>
      <c r="S19" s="47" t="str">
        <f t="shared" si="5"/>
        <v/>
      </c>
      <c r="T19" s="27"/>
      <c r="U19" s="48" t="str">
        <f t="shared" si="6"/>
        <v/>
      </c>
      <c r="V19" s="49" t="str">
        <f t="shared" si="7"/>
        <v/>
      </c>
      <c r="W19" s="50" t="str">
        <f>IF(ISERROR(V19/#REF!),"",V19/#REF!)</f>
        <v/>
      </c>
      <c r="X19" s="36"/>
    </row>
    <row r="20" spans="1:24">
      <c r="A20" s="56"/>
      <c r="B20" s="57"/>
      <c r="C20" s="58"/>
      <c r="D20" s="21"/>
      <c r="E20" s="21"/>
      <c r="F20" s="23"/>
      <c r="G20" s="23"/>
      <c r="H20" s="24" t="str">
        <f t="shared" si="0"/>
        <v/>
      </c>
      <c r="I20" s="25" t="str">
        <f t="shared" si="8"/>
        <v/>
      </c>
      <c r="J20" s="26" t="str">
        <f t="shared" si="9"/>
        <v/>
      </c>
      <c r="K20" s="27"/>
      <c r="L20" s="28">
        <f t="shared" si="10"/>
        <v>0</v>
      </c>
      <c r="M20" s="29">
        <f t="shared" si="11"/>
        <v>0</v>
      </c>
      <c r="N20" s="30">
        <f t="shared" si="12"/>
        <v>0</v>
      </c>
      <c r="O20" s="30">
        <f t="shared" si="1"/>
        <v>0</v>
      </c>
      <c r="P20" s="30" t="str">
        <f t="shared" si="2"/>
        <v/>
      </c>
      <c r="Q20" s="30" t="str">
        <f t="shared" si="3"/>
        <v/>
      </c>
      <c r="R20" s="31" t="str">
        <f t="shared" si="4"/>
        <v/>
      </c>
      <c r="S20" s="32" t="str">
        <f t="shared" si="5"/>
        <v/>
      </c>
      <c r="T20" s="27"/>
      <c r="U20" s="33" t="str">
        <f t="shared" si="6"/>
        <v/>
      </c>
      <c r="V20" s="34" t="str">
        <f t="shared" si="7"/>
        <v/>
      </c>
      <c r="W20" s="35" t="str">
        <f>IF(ISERROR(V20/#REF!),"",V20/#REF!)</f>
        <v/>
      </c>
      <c r="X20" s="36"/>
    </row>
    <row r="21" spans="1:24">
      <c r="A21" s="51"/>
      <c r="B21" s="52"/>
      <c r="C21" s="53"/>
      <c r="D21" s="37"/>
      <c r="E21" s="37"/>
      <c r="F21" s="54"/>
      <c r="G21" s="54"/>
      <c r="H21" s="55" t="str">
        <f t="shared" si="0"/>
        <v/>
      </c>
      <c r="I21" s="41" t="str">
        <f t="shared" si="8"/>
        <v/>
      </c>
      <c r="J21" s="42" t="str">
        <f t="shared" si="9"/>
        <v/>
      </c>
      <c r="K21" s="27"/>
      <c r="L21" s="43">
        <f t="shared" si="10"/>
        <v>0</v>
      </c>
      <c r="M21" s="44">
        <f t="shared" si="11"/>
        <v>0</v>
      </c>
      <c r="N21" s="45">
        <f t="shared" si="12"/>
        <v>0</v>
      </c>
      <c r="O21" s="45">
        <f t="shared" si="1"/>
        <v>0</v>
      </c>
      <c r="P21" s="45" t="str">
        <f t="shared" si="2"/>
        <v/>
      </c>
      <c r="Q21" s="45" t="str">
        <f t="shared" si="3"/>
        <v/>
      </c>
      <c r="R21" s="46" t="str">
        <f t="shared" si="4"/>
        <v/>
      </c>
      <c r="S21" s="47" t="str">
        <f t="shared" si="5"/>
        <v/>
      </c>
      <c r="T21" s="27"/>
      <c r="U21" s="48" t="str">
        <f t="shared" si="6"/>
        <v/>
      </c>
      <c r="V21" s="49" t="str">
        <f t="shared" si="7"/>
        <v/>
      </c>
      <c r="W21" s="50" t="str">
        <f>IF(ISERROR(V21/#REF!),"",V21/#REF!)</f>
        <v/>
      </c>
      <c r="X21" s="36"/>
    </row>
    <row r="22" spans="1:24">
      <c r="A22" s="56"/>
      <c r="B22" s="57"/>
      <c r="C22" s="58"/>
      <c r="D22" s="21"/>
      <c r="E22" s="21"/>
      <c r="F22" s="23"/>
      <c r="G22" s="23"/>
      <c r="H22" s="24" t="str">
        <f t="shared" si="0"/>
        <v/>
      </c>
      <c r="I22" s="25" t="str">
        <f t="shared" si="8"/>
        <v/>
      </c>
      <c r="J22" s="26" t="str">
        <f t="shared" si="9"/>
        <v/>
      </c>
      <c r="K22" s="27"/>
      <c r="L22" s="28">
        <f t="shared" si="10"/>
        <v>0</v>
      </c>
      <c r="M22" s="29">
        <f t="shared" si="11"/>
        <v>0</v>
      </c>
      <c r="N22" s="30">
        <f t="shared" si="12"/>
        <v>0</v>
      </c>
      <c r="O22" s="30">
        <f t="shared" si="1"/>
        <v>0</v>
      </c>
      <c r="P22" s="30" t="str">
        <f t="shared" si="2"/>
        <v/>
      </c>
      <c r="Q22" s="30" t="str">
        <f t="shared" si="3"/>
        <v/>
      </c>
      <c r="R22" s="31" t="str">
        <f t="shared" si="4"/>
        <v/>
      </c>
      <c r="S22" s="32" t="str">
        <f t="shared" si="5"/>
        <v/>
      </c>
      <c r="T22" s="27"/>
      <c r="U22" s="33" t="str">
        <f t="shared" si="6"/>
        <v/>
      </c>
      <c r="V22" s="34" t="str">
        <f t="shared" si="7"/>
        <v/>
      </c>
      <c r="W22" s="35" t="str">
        <f>IF(ISERROR(V22/#REF!),"",V22/#REF!)</f>
        <v/>
      </c>
      <c r="X22" s="36"/>
    </row>
    <row r="23" spans="1:24">
      <c r="A23" s="51"/>
      <c r="B23" s="52"/>
      <c r="C23" s="53"/>
      <c r="D23" s="37"/>
      <c r="E23" s="37"/>
      <c r="F23" s="54"/>
      <c r="G23" s="54"/>
      <c r="H23" s="55" t="str">
        <f t="shared" si="0"/>
        <v/>
      </c>
      <c r="I23" s="41" t="str">
        <f t="shared" si="8"/>
        <v/>
      </c>
      <c r="J23" s="42" t="str">
        <f t="shared" si="9"/>
        <v/>
      </c>
      <c r="K23" s="27"/>
      <c r="L23" s="43">
        <f t="shared" si="10"/>
        <v>0</v>
      </c>
      <c r="M23" s="44">
        <f t="shared" si="11"/>
        <v>0</v>
      </c>
      <c r="N23" s="45">
        <f t="shared" si="12"/>
        <v>0</v>
      </c>
      <c r="O23" s="45">
        <f t="shared" si="1"/>
        <v>0</v>
      </c>
      <c r="P23" s="45" t="str">
        <f t="shared" si="2"/>
        <v/>
      </c>
      <c r="Q23" s="45" t="str">
        <f t="shared" si="3"/>
        <v/>
      </c>
      <c r="R23" s="46" t="str">
        <f t="shared" si="4"/>
        <v/>
      </c>
      <c r="S23" s="47" t="str">
        <f t="shared" si="5"/>
        <v/>
      </c>
      <c r="T23" s="27"/>
      <c r="U23" s="48" t="str">
        <f t="shared" si="6"/>
        <v/>
      </c>
      <c r="V23" s="49" t="str">
        <f t="shared" si="7"/>
        <v/>
      </c>
      <c r="W23" s="50" t="str">
        <f>IF(ISERROR(V23/#REF!),"",V23/#REF!)</f>
        <v/>
      </c>
      <c r="X23" s="36"/>
    </row>
    <row r="24" spans="1:24">
      <c r="A24" s="56"/>
      <c r="B24" s="57"/>
      <c r="C24" s="58"/>
      <c r="D24" s="21"/>
      <c r="E24" s="21"/>
      <c r="F24" s="23"/>
      <c r="G24" s="23"/>
      <c r="H24" s="24" t="str">
        <f t="shared" si="0"/>
        <v/>
      </c>
      <c r="I24" s="25" t="str">
        <f t="shared" si="8"/>
        <v/>
      </c>
      <c r="J24" s="26" t="str">
        <f t="shared" si="9"/>
        <v/>
      </c>
      <c r="K24" s="27"/>
      <c r="L24" s="28">
        <f t="shared" si="10"/>
        <v>0</v>
      </c>
      <c r="M24" s="29">
        <f t="shared" si="11"/>
        <v>0</v>
      </c>
      <c r="N24" s="30">
        <f t="shared" si="12"/>
        <v>0</v>
      </c>
      <c r="O24" s="30">
        <f t="shared" si="1"/>
        <v>0</v>
      </c>
      <c r="P24" s="30" t="str">
        <f t="shared" si="2"/>
        <v/>
      </c>
      <c r="Q24" s="30" t="str">
        <f t="shared" si="3"/>
        <v/>
      </c>
      <c r="R24" s="31" t="str">
        <f t="shared" si="4"/>
        <v/>
      </c>
      <c r="S24" s="32" t="str">
        <f t="shared" si="5"/>
        <v/>
      </c>
      <c r="T24" s="27"/>
      <c r="U24" s="33" t="str">
        <f t="shared" si="6"/>
        <v/>
      </c>
      <c r="V24" s="34" t="str">
        <f t="shared" si="7"/>
        <v/>
      </c>
      <c r="W24" s="35" t="str">
        <f>IF(ISERROR(V24/#REF!),"",V24/#REF!)</f>
        <v/>
      </c>
      <c r="X24" s="36"/>
    </row>
    <row r="25" spans="1:24">
      <c r="A25" s="51"/>
      <c r="B25" s="52"/>
      <c r="C25" s="53"/>
      <c r="D25" s="37"/>
      <c r="E25" s="37"/>
      <c r="F25" s="54"/>
      <c r="G25" s="54"/>
      <c r="H25" s="55" t="str">
        <f t="shared" si="0"/>
        <v/>
      </c>
      <c r="I25" s="41" t="str">
        <f t="shared" si="8"/>
        <v/>
      </c>
      <c r="J25" s="42" t="str">
        <f t="shared" si="9"/>
        <v/>
      </c>
      <c r="K25" s="27"/>
      <c r="L25" s="43">
        <f t="shared" si="10"/>
        <v>0</v>
      </c>
      <c r="M25" s="44">
        <f t="shared" si="11"/>
        <v>0</v>
      </c>
      <c r="N25" s="45">
        <f t="shared" si="12"/>
        <v>0</v>
      </c>
      <c r="O25" s="45">
        <f t="shared" si="1"/>
        <v>0</v>
      </c>
      <c r="P25" s="45" t="str">
        <f t="shared" si="2"/>
        <v/>
      </c>
      <c r="Q25" s="45" t="str">
        <f t="shared" si="3"/>
        <v/>
      </c>
      <c r="R25" s="46" t="str">
        <f t="shared" si="4"/>
        <v/>
      </c>
      <c r="S25" s="47" t="str">
        <f t="shared" si="5"/>
        <v/>
      </c>
      <c r="T25" s="27"/>
      <c r="U25" s="48" t="str">
        <f t="shared" si="6"/>
        <v/>
      </c>
      <c r="V25" s="49" t="str">
        <f t="shared" si="7"/>
        <v/>
      </c>
      <c r="W25" s="50" t="str">
        <f>IF(ISERROR(V25/#REF!),"",V25/#REF!)</f>
        <v/>
      </c>
      <c r="X25" s="36"/>
    </row>
    <row r="26" spans="1:24">
      <c r="A26" s="56"/>
      <c r="B26" s="57"/>
      <c r="C26" s="58"/>
      <c r="D26" s="21"/>
      <c r="E26" s="21"/>
      <c r="F26" s="23"/>
      <c r="G26" s="23"/>
      <c r="H26" s="24" t="str">
        <f t="shared" si="0"/>
        <v/>
      </c>
      <c r="I26" s="25" t="str">
        <f t="shared" si="8"/>
        <v/>
      </c>
      <c r="J26" s="26" t="str">
        <f t="shared" si="9"/>
        <v/>
      </c>
      <c r="K26" s="27"/>
      <c r="L26" s="28">
        <f t="shared" si="10"/>
        <v>0</v>
      </c>
      <c r="M26" s="29">
        <f t="shared" si="11"/>
        <v>0</v>
      </c>
      <c r="N26" s="30">
        <f t="shared" si="12"/>
        <v>0</v>
      </c>
      <c r="O26" s="30">
        <f t="shared" si="1"/>
        <v>0</v>
      </c>
      <c r="P26" s="30" t="str">
        <f t="shared" si="2"/>
        <v/>
      </c>
      <c r="Q26" s="30" t="str">
        <f t="shared" si="3"/>
        <v/>
      </c>
      <c r="R26" s="31" t="str">
        <f t="shared" si="4"/>
        <v/>
      </c>
      <c r="S26" s="32" t="str">
        <f t="shared" si="5"/>
        <v/>
      </c>
      <c r="T26" s="27"/>
      <c r="U26" s="33" t="str">
        <f t="shared" si="6"/>
        <v/>
      </c>
      <c r="V26" s="34" t="str">
        <f t="shared" si="7"/>
        <v/>
      </c>
      <c r="W26" s="35" t="str">
        <f>IF(ISERROR(V26/#REF!),"",V26/#REF!)</f>
        <v/>
      </c>
      <c r="X26" s="36"/>
    </row>
    <row r="27" spans="1:24">
      <c r="A27" s="51"/>
      <c r="B27" s="52"/>
      <c r="C27" s="53"/>
      <c r="D27" s="37"/>
      <c r="E27" s="37"/>
      <c r="F27" s="54"/>
      <c r="G27" s="54"/>
      <c r="H27" s="55" t="str">
        <f t="shared" si="0"/>
        <v/>
      </c>
      <c r="I27" s="41" t="str">
        <f t="shared" si="8"/>
        <v/>
      </c>
      <c r="J27" s="42" t="str">
        <f t="shared" si="9"/>
        <v/>
      </c>
      <c r="K27" s="27"/>
      <c r="L27" s="43">
        <f t="shared" si="10"/>
        <v>0</v>
      </c>
      <c r="M27" s="44">
        <f t="shared" si="11"/>
        <v>0</v>
      </c>
      <c r="N27" s="45">
        <f t="shared" si="12"/>
        <v>0</v>
      </c>
      <c r="O27" s="45">
        <f t="shared" si="1"/>
        <v>0</v>
      </c>
      <c r="P27" s="45" t="str">
        <f t="shared" si="2"/>
        <v/>
      </c>
      <c r="Q27" s="45" t="str">
        <f t="shared" si="3"/>
        <v/>
      </c>
      <c r="R27" s="46" t="str">
        <f t="shared" si="4"/>
        <v/>
      </c>
      <c r="S27" s="47" t="str">
        <f t="shared" si="5"/>
        <v/>
      </c>
      <c r="T27" s="27"/>
      <c r="U27" s="48" t="str">
        <f t="shared" si="6"/>
        <v/>
      </c>
      <c r="V27" s="49" t="str">
        <f t="shared" si="7"/>
        <v/>
      </c>
      <c r="W27" s="50" t="str">
        <f>IF(ISERROR(V27/#REF!),"",V27/#REF!)</f>
        <v/>
      </c>
      <c r="X27" s="36"/>
    </row>
    <row r="28" spans="1:24">
      <c r="A28" s="56"/>
      <c r="B28" s="57"/>
      <c r="C28" s="58"/>
      <c r="D28" s="21"/>
      <c r="E28" s="21"/>
      <c r="F28" s="23"/>
      <c r="G28" s="23"/>
      <c r="H28" s="24" t="str">
        <f t="shared" si="0"/>
        <v/>
      </c>
      <c r="I28" s="25" t="str">
        <f t="shared" si="8"/>
        <v/>
      </c>
      <c r="J28" s="26" t="str">
        <f t="shared" si="9"/>
        <v/>
      </c>
      <c r="K28" s="27"/>
      <c r="L28" s="28">
        <f t="shared" si="10"/>
        <v>0</v>
      </c>
      <c r="M28" s="29">
        <f t="shared" si="11"/>
        <v>0</v>
      </c>
      <c r="N28" s="30">
        <f t="shared" si="12"/>
        <v>0</v>
      </c>
      <c r="O28" s="30">
        <f t="shared" si="1"/>
        <v>0</v>
      </c>
      <c r="P28" s="30" t="str">
        <f t="shared" si="2"/>
        <v/>
      </c>
      <c r="Q28" s="30" t="str">
        <f t="shared" si="3"/>
        <v/>
      </c>
      <c r="R28" s="31" t="str">
        <f t="shared" si="4"/>
        <v/>
      </c>
      <c r="S28" s="32" t="str">
        <f t="shared" si="5"/>
        <v/>
      </c>
      <c r="T28" s="27"/>
      <c r="U28" s="33" t="str">
        <f t="shared" si="6"/>
        <v/>
      </c>
      <c r="V28" s="34" t="str">
        <f t="shared" si="7"/>
        <v/>
      </c>
      <c r="W28" s="35" t="str">
        <f>IF(ISERROR(V28/#REF!),"",V28/#REF!)</f>
        <v/>
      </c>
      <c r="X28" s="36"/>
    </row>
    <row r="29" spans="1:24">
      <c r="A29" s="51"/>
      <c r="B29" s="52"/>
      <c r="C29" s="53"/>
      <c r="D29" s="37"/>
      <c r="E29" s="37"/>
      <c r="F29" s="54"/>
      <c r="G29" s="54"/>
      <c r="H29" s="55" t="str">
        <f t="shared" si="0"/>
        <v/>
      </c>
      <c r="I29" s="41" t="str">
        <f t="shared" si="8"/>
        <v/>
      </c>
      <c r="J29" s="42" t="str">
        <f t="shared" si="9"/>
        <v/>
      </c>
      <c r="K29" s="27"/>
      <c r="L29" s="43">
        <f t="shared" si="10"/>
        <v>0</v>
      </c>
      <c r="M29" s="44">
        <f t="shared" si="11"/>
        <v>0</v>
      </c>
      <c r="N29" s="45">
        <f t="shared" si="12"/>
        <v>0</v>
      </c>
      <c r="O29" s="45">
        <f t="shared" si="1"/>
        <v>0</v>
      </c>
      <c r="P29" s="45" t="str">
        <f t="shared" si="2"/>
        <v/>
      </c>
      <c r="Q29" s="45" t="str">
        <f t="shared" si="3"/>
        <v/>
      </c>
      <c r="R29" s="46" t="str">
        <f t="shared" si="4"/>
        <v/>
      </c>
      <c r="S29" s="47" t="str">
        <f t="shared" si="5"/>
        <v/>
      </c>
      <c r="T29" s="27"/>
      <c r="U29" s="48" t="str">
        <f t="shared" si="6"/>
        <v/>
      </c>
      <c r="V29" s="49" t="str">
        <f t="shared" si="7"/>
        <v/>
      </c>
      <c r="W29" s="50" t="str">
        <f>IF(ISERROR(V29/#REF!),"",V29/#REF!)</f>
        <v/>
      </c>
      <c r="X29" s="36"/>
    </row>
    <row r="30" spans="1:24">
      <c r="A30" s="56"/>
      <c r="B30" s="57"/>
      <c r="C30" s="58"/>
      <c r="D30" s="21"/>
      <c r="E30" s="21"/>
      <c r="F30" s="23"/>
      <c r="G30" s="23"/>
      <c r="H30" s="24" t="str">
        <f t="shared" si="0"/>
        <v/>
      </c>
      <c r="I30" s="25" t="str">
        <f t="shared" si="8"/>
        <v/>
      </c>
      <c r="J30" s="26" t="str">
        <f t="shared" si="9"/>
        <v/>
      </c>
      <c r="K30" s="27"/>
      <c r="L30" s="28">
        <f t="shared" si="10"/>
        <v>0</v>
      </c>
      <c r="M30" s="29">
        <f t="shared" si="11"/>
        <v>0</v>
      </c>
      <c r="N30" s="30">
        <f t="shared" si="12"/>
        <v>0</v>
      </c>
      <c r="O30" s="30">
        <f t="shared" si="1"/>
        <v>0</v>
      </c>
      <c r="P30" s="30" t="str">
        <f t="shared" si="2"/>
        <v/>
      </c>
      <c r="Q30" s="30" t="str">
        <f t="shared" si="3"/>
        <v/>
      </c>
      <c r="R30" s="31" t="str">
        <f t="shared" si="4"/>
        <v/>
      </c>
      <c r="S30" s="32" t="str">
        <f t="shared" si="5"/>
        <v/>
      </c>
      <c r="T30" s="27"/>
      <c r="U30" s="33" t="str">
        <f t="shared" si="6"/>
        <v/>
      </c>
      <c r="V30" s="34" t="str">
        <f t="shared" si="7"/>
        <v/>
      </c>
      <c r="W30" s="35" t="str">
        <f>IF(ISERROR(V30/#REF!),"",V30/#REF!)</f>
        <v/>
      </c>
      <c r="X30" s="36"/>
    </row>
    <row r="31" spans="1:24">
      <c r="A31" s="51"/>
      <c r="B31" s="52"/>
      <c r="C31" s="53"/>
      <c r="D31" s="37"/>
      <c r="E31" s="37"/>
      <c r="F31" s="54"/>
      <c r="G31" s="54"/>
      <c r="H31" s="55" t="str">
        <f t="shared" si="0"/>
        <v/>
      </c>
      <c r="I31" s="41" t="str">
        <f t="shared" si="8"/>
        <v/>
      </c>
      <c r="J31" s="42" t="str">
        <f t="shared" si="9"/>
        <v/>
      </c>
      <c r="K31" s="27"/>
      <c r="L31" s="43">
        <f t="shared" si="10"/>
        <v>0</v>
      </c>
      <c r="M31" s="44">
        <f t="shared" si="11"/>
        <v>0</v>
      </c>
      <c r="N31" s="45">
        <f t="shared" si="12"/>
        <v>0</v>
      </c>
      <c r="O31" s="45">
        <f t="shared" si="1"/>
        <v>0</v>
      </c>
      <c r="P31" s="45" t="str">
        <f t="shared" si="2"/>
        <v/>
      </c>
      <c r="Q31" s="45" t="str">
        <f t="shared" si="3"/>
        <v/>
      </c>
      <c r="R31" s="46" t="str">
        <f t="shared" si="4"/>
        <v/>
      </c>
      <c r="S31" s="47" t="str">
        <f t="shared" si="5"/>
        <v/>
      </c>
      <c r="T31" s="27"/>
      <c r="U31" s="48" t="str">
        <f t="shared" si="6"/>
        <v/>
      </c>
      <c r="V31" s="49" t="str">
        <f t="shared" si="7"/>
        <v/>
      </c>
      <c r="W31" s="50" t="str">
        <f>IF(ISERROR(V31/#REF!),"",V31/#REF!)</f>
        <v/>
      </c>
      <c r="X31" s="36"/>
    </row>
    <row r="32" spans="1:24">
      <c r="A32" s="56"/>
      <c r="B32" s="57"/>
      <c r="C32" s="58"/>
      <c r="D32" s="21"/>
      <c r="E32" s="21"/>
      <c r="F32" s="23"/>
      <c r="G32" s="23"/>
      <c r="H32" s="24" t="str">
        <f t="shared" si="0"/>
        <v/>
      </c>
      <c r="I32" s="25" t="str">
        <f t="shared" si="8"/>
        <v/>
      </c>
      <c r="J32" s="26" t="str">
        <f t="shared" si="9"/>
        <v/>
      </c>
      <c r="K32" s="27"/>
      <c r="L32" s="28">
        <f t="shared" si="10"/>
        <v>0</v>
      </c>
      <c r="M32" s="29">
        <f t="shared" si="11"/>
        <v>0</v>
      </c>
      <c r="N32" s="30">
        <f t="shared" si="12"/>
        <v>0</v>
      </c>
      <c r="O32" s="30">
        <f t="shared" si="1"/>
        <v>0</v>
      </c>
      <c r="P32" s="30" t="str">
        <f t="shared" si="2"/>
        <v/>
      </c>
      <c r="Q32" s="30" t="str">
        <f t="shared" si="3"/>
        <v/>
      </c>
      <c r="R32" s="31" t="str">
        <f t="shared" si="4"/>
        <v/>
      </c>
      <c r="S32" s="32" t="str">
        <f t="shared" si="5"/>
        <v/>
      </c>
      <c r="T32" s="27"/>
      <c r="U32" s="33" t="str">
        <f t="shared" si="6"/>
        <v/>
      </c>
      <c r="V32" s="34" t="str">
        <f t="shared" si="7"/>
        <v/>
      </c>
      <c r="W32" s="35" t="str">
        <f>IF(ISERROR(V32/#REF!),"",V32/#REF!)</f>
        <v/>
      </c>
      <c r="X32" s="36"/>
    </row>
    <row r="33" spans="1:24">
      <c r="A33" s="51"/>
      <c r="B33" s="52"/>
      <c r="C33" s="53"/>
      <c r="D33" s="37"/>
      <c r="E33" s="37"/>
      <c r="F33" s="54"/>
      <c r="G33" s="54"/>
      <c r="H33" s="55" t="str">
        <f t="shared" si="0"/>
        <v/>
      </c>
      <c r="I33" s="41" t="str">
        <f t="shared" si="8"/>
        <v/>
      </c>
      <c r="J33" s="42" t="str">
        <f t="shared" si="9"/>
        <v/>
      </c>
      <c r="K33" s="27"/>
      <c r="L33" s="43">
        <f t="shared" si="10"/>
        <v>0</v>
      </c>
      <c r="M33" s="44">
        <f t="shared" si="11"/>
        <v>0</v>
      </c>
      <c r="N33" s="45">
        <f t="shared" si="12"/>
        <v>0</v>
      </c>
      <c r="O33" s="45">
        <f t="shared" si="1"/>
        <v>0</v>
      </c>
      <c r="P33" s="45" t="str">
        <f t="shared" si="2"/>
        <v/>
      </c>
      <c r="Q33" s="45" t="str">
        <f t="shared" si="3"/>
        <v/>
      </c>
      <c r="R33" s="46" t="str">
        <f t="shared" si="4"/>
        <v/>
      </c>
      <c r="S33" s="47" t="str">
        <f t="shared" si="5"/>
        <v/>
      </c>
      <c r="T33" s="27"/>
      <c r="U33" s="48" t="str">
        <f t="shared" si="6"/>
        <v/>
      </c>
      <c r="V33" s="49" t="str">
        <f t="shared" si="7"/>
        <v/>
      </c>
      <c r="W33" s="50" t="str">
        <f>IF(ISERROR(V33/#REF!),"",V33/#REF!)</f>
        <v/>
      </c>
      <c r="X33" s="36"/>
    </row>
    <row r="34" spans="1:24">
      <c r="A34" s="56"/>
      <c r="B34" s="57"/>
      <c r="C34" s="58"/>
      <c r="D34" s="21"/>
      <c r="E34" s="21"/>
      <c r="F34" s="23"/>
      <c r="G34" s="23"/>
      <c r="H34" s="24" t="str">
        <f t="shared" si="0"/>
        <v/>
      </c>
      <c r="I34" s="25" t="str">
        <f t="shared" si="8"/>
        <v/>
      </c>
      <c r="J34" s="26" t="str">
        <f t="shared" si="9"/>
        <v/>
      </c>
      <c r="K34" s="27"/>
      <c r="L34" s="28">
        <f t="shared" si="10"/>
        <v>0</v>
      </c>
      <c r="M34" s="29">
        <f t="shared" si="11"/>
        <v>0</v>
      </c>
      <c r="N34" s="30">
        <f t="shared" si="12"/>
        <v>0</v>
      </c>
      <c r="O34" s="30">
        <f t="shared" si="1"/>
        <v>0</v>
      </c>
      <c r="P34" s="30" t="str">
        <f t="shared" si="2"/>
        <v/>
      </c>
      <c r="Q34" s="30" t="str">
        <f t="shared" si="3"/>
        <v/>
      </c>
      <c r="R34" s="31" t="str">
        <f t="shared" si="4"/>
        <v/>
      </c>
      <c r="S34" s="32" t="str">
        <f t="shared" si="5"/>
        <v/>
      </c>
      <c r="T34" s="27"/>
      <c r="U34" s="33" t="str">
        <f t="shared" si="6"/>
        <v/>
      </c>
      <c r="V34" s="34" t="str">
        <f t="shared" si="7"/>
        <v/>
      </c>
      <c r="W34" s="35" t="str">
        <f>IF(ISERROR(V34/#REF!),"",V34/#REF!)</f>
        <v/>
      </c>
      <c r="X34" s="36"/>
    </row>
    <row r="35" spans="1:24">
      <c r="A35" s="51"/>
      <c r="B35" s="52"/>
      <c r="C35" s="53"/>
      <c r="D35" s="37"/>
      <c r="E35" s="37"/>
      <c r="F35" s="54"/>
      <c r="G35" s="54"/>
      <c r="H35" s="55" t="str">
        <f t="shared" si="0"/>
        <v/>
      </c>
      <c r="I35" s="41" t="str">
        <f t="shared" si="8"/>
        <v/>
      </c>
      <c r="J35" s="42" t="str">
        <f t="shared" si="9"/>
        <v/>
      </c>
      <c r="K35" s="27"/>
      <c r="L35" s="43">
        <f t="shared" si="10"/>
        <v>0</v>
      </c>
      <c r="M35" s="44">
        <f t="shared" si="11"/>
        <v>0</v>
      </c>
      <c r="N35" s="45">
        <f t="shared" si="12"/>
        <v>0</v>
      </c>
      <c r="O35" s="45">
        <f t="shared" si="1"/>
        <v>0</v>
      </c>
      <c r="P35" s="45" t="str">
        <f t="shared" si="2"/>
        <v/>
      </c>
      <c r="Q35" s="45" t="str">
        <f t="shared" si="3"/>
        <v/>
      </c>
      <c r="R35" s="46" t="str">
        <f t="shared" si="4"/>
        <v/>
      </c>
      <c r="S35" s="47" t="str">
        <f t="shared" si="5"/>
        <v/>
      </c>
      <c r="T35" s="27"/>
      <c r="U35" s="48" t="str">
        <f t="shared" si="6"/>
        <v/>
      </c>
      <c r="V35" s="49" t="str">
        <f t="shared" si="7"/>
        <v/>
      </c>
      <c r="W35" s="50" t="str">
        <f>IF(ISERROR(V35/#REF!),"",V35/#REF!)</f>
        <v/>
      </c>
      <c r="X35" s="36"/>
    </row>
    <row r="36" spans="1:24">
      <c r="A36" s="56"/>
      <c r="B36" s="57"/>
      <c r="C36" s="58"/>
      <c r="D36" s="21"/>
      <c r="E36" s="21"/>
      <c r="F36" s="23"/>
      <c r="G36" s="23"/>
      <c r="H36" s="24" t="str">
        <f t="shared" ref="H36:H67" si="13">IF(ISERROR(ROUND(AVERAGE(D36:G36),2)),"",ROUND(AVERAGE(D36:G36),2))</f>
        <v/>
      </c>
      <c r="I36" s="25" t="str">
        <f t="shared" si="8"/>
        <v/>
      </c>
      <c r="J36" s="26" t="str">
        <f t="shared" si="9"/>
        <v/>
      </c>
      <c r="K36" s="27"/>
      <c r="L36" s="28">
        <f t="shared" si="10"/>
        <v>0</v>
      </c>
      <c r="M36" s="29">
        <f t="shared" si="11"/>
        <v>0</v>
      </c>
      <c r="N36" s="30">
        <f t="shared" si="12"/>
        <v>0</v>
      </c>
      <c r="O36" s="30">
        <f t="shared" ref="O36:O62" si="14">IF(ISERROR(MAX(F36:G36)),"",MAX(F36:G36))</f>
        <v>0</v>
      </c>
      <c r="P36" s="30" t="str">
        <f t="shared" ref="P36:P62" si="15">IF(ISERROR(ROUND(AVERAGE(F36:G36),2)),"",ROUND(AVERAGE(F36:G36),2))</f>
        <v/>
      </c>
      <c r="Q36" s="30" t="str">
        <f t="shared" ref="Q36:Q62" si="16">IF(ISERROR(MEDIAN(F36:G36)),"",MEDIAN(F36:G36))</f>
        <v/>
      </c>
      <c r="R36" s="31" t="str">
        <f t="shared" ref="R36:R62" si="17">IF(ISERROR(STDEV(F36:G36)),"",STDEV(F36:G36))</f>
        <v/>
      </c>
      <c r="S36" s="32" t="str">
        <f t="shared" ref="S36:S67" si="18">IF(ISERROR(R36/P36),"",R36/P36)</f>
        <v/>
      </c>
      <c r="T36" s="27"/>
      <c r="U36" s="33" t="str">
        <f t="shared" ref="U36:U62" si="19">IF(ISERROR(MEDIAN(F36:G36)),"",MEDIAN(F36:G36))</f>
        <v/>
      </c>
      <c r="V36" s="34" t="str">
        <f t="shared" ref="V36:V62" si="20">IF(ISERROR(STDEV(F36:G36)),"",STDEV(F36:G36))</f>
        <v/>
      </c>
      <c r="W36" s="35" t="str">
        <f>IF(ISERROR(V36/#REF!),"",V36/#REF!)</f>
        <v/>
      </c>
      <c r="X36" s="36"/>
    </row>
    <row r="37" spans="1:24">
      <c r="A37" s="51"/>
      <c r="B37" s="52"/>
      <c r="C37" s="53"/>
      <c r="D37" s="37"/>
      <c r="E37" s="37"/>
      <c r="F37" s="54"/>
      <c r="G37" s="54"/>
      <c r="H37" s="55" t="str">
        <f t="shared" si="13"/>
        <v/>
      </c>
      <c r="I37" s="41" t="str">
        <f t="shared" si="8"/>
        <v/>
      </c>
      <c r="J37" s="42" t="str">
        <f t="shared" si="9"/>
        <v/>
      </c>
      <c r="K37" s="27"/>
      <c r="L37" s="43">
        <f t="shared" si="10"/>
        <v>0</v>
      </c>
      <c r="M37" s="44">
        <f t="shared" si="11"/>
        <v>0</v>
      </c>
      <c r="N37" s="45">
        <f t="shared" si="12"/>
        <v>0</v>
      </c>
      <c r="O37" s="45">
        <f t="shared" si="14"/>
        <v>0</v>
      </c>
      <c r="P37" s="45" t="str">
        <f t="shared" si="15"/>
        <v/>
      </c>
      <c r="Q37" s="45" t="str">
        <f t="shared" si="16"/>
        <v/>
      </c>
      <c r="R37" s="46" t="str">
        <f t="shared" si="17"/>
        <v/>
      </c>
      <c r="S37" s="47" t="str">
        <f t="shared" si="18"/>
        <v/>
      </c>
      <c r="T37" s="27"/>
      <c r="U37" s="48" t="str">
        <f t="shared" si="19"/>
        <v/>
      </c>
      <c r="V37" s="49" t="str">
        <f t="shared" si="20"/>
        <v/>
      </c>
      <c r="W37" s="50" t="str">
        <f>IF(ISERROR(V37/#REF!),"",V37/#REF!)</f>
        <v/>
      </c>
      <c r="X37" s="36"/>
    </row>
    <row r="38" spans="1:24">
      <c r="A38" s="56"/>
      <c r="B38" s="57"/>
      <c r="C38" s="58"/>
      <c r="D38" s="21"/>
      <c r="E38" s="21"/>
      <c r="F38" s="23"/>
      <c r="G38" s="23"/>
      <c r="H38" s="24" t="str">
        <f t="shared" si="13"/>
        <v/>
      </c>
      <c r="I38" s="25" t="str">
        <f t="shared" ref="I38:I62" si="21">IF(ISERROR(ROUND(P38*C38,2)),"",ROUND(P38*C38,2))</f>
        <v/>
      </c>
      <c r="J38" s="26" t="str">
        <f t="shared" ref="J38:J62" si="22">IF(A38="","",IF(COUNT(F38:G38)=0,"Nenhum preço válido.",IF(COUNT(F38:G38)=1,"Apenas um preço válido.",IF(COUNT(F38:G38)=2,"Apenas dois preços válidos.",""))))</f>
        <v/>
      </c>
      <c r="K38" s="27"/>
      <c r="L38" s="28">
        <f t="shared" ref="L38:L62" si="23">IF(ISERROR(COUNTA(F38:G38)),"",COUNTA(F38:G38))</f>
        <v>0</v>
      </c>
      <c r="M38" s="29">
        <f t="shared" ref="M38:M62" si="24">IF(ISERROR(COUNT(F38:G38)),"",COUNT(F38:G38))</f>
        <v>0</v>
      </c>
      <c r="N38" s="30">
        <f t="shared" ref="N38:N62" si="25">IF(ISERROR(MIN(F38:G38)),"",MIN(F38:G38))</f>
        <v>0</v>
      </c>
      <c r="O38" s="30">
        <f t="shared" si="14"/>
        <v>0</v>
      </c>
      <c r="P38" s="30" t="str">
        <f t="shared" si="15"/>
        <v/>
      </c>
      <c r="Q38" s="30" t="str">
        <f t="shared" si="16"/>
        <v/>
      </c>
      <c r="R38" s="31" t="str">
        <f t="shared" si="17"/>
        <v/>
      </c>
      <c r="S38" s="32" t="str">
        <f t="shared" si="18"/>
        <v/>
      </c>
      <c r="T38" s="27"/>
      <c r="U38" s="33" t="str">
        <f t="shared" si="19"/>
        <v/>
      </c>
      <c r="V38" s="34" t="str">
        <f t="shared" si="20"/>
        <v/>
      </c>
      <c r="W38" s="35" t="str">
        <f>IF(ISERROR(V38/#REF!),"",V38/#REF!)</f>
        <v/>
      </c>
      <c r="X38" s="36"/>
    </row>
    <row r="39" spans="1:24">
      <c r="A39" s="51"/>
      <c r="B39" s="52"/>
      <c r="C39" s="53"/>
      <c r="D39" s="37"/>
      <c r="E39" s="37"/>
      <c r="F39" s="54"/>
      <c r="G39" s="54"/>
      <c r="H39" s="55" t="str">
        <f t="shared" si="13"/>
        <v/>
      </c>
      <c r="I39" s="41" t="str">
        <f t="shared" si="21"/>
        <v/>
      </c>
      <c r="J39" s="42" t="str">
        <f t="shared" si="22"/>
        <v/>
      </c>
      <c r="K39" s="27"/>
      <c r="L39" s="43">
        <f t="shared" si="23"/>
        <v>0</v>
      </c>
      <c r="M39" s="44">
        <f t="shared" si="24"/>
        <v>0</v>
      </c>
      <c r="N39" s="45">
        <f t="shared" si="25"/>
        <v>0</v>
      </c>
      <c r="O39" s="45">
        <f t="shared" si="14"/>
        <v>0</v>
      </c>
      <c r="P39" s="45" t="str">
        <f t="shared" si="15"/>
        <v/>
      </c>
      <c r="Q39" s="45" t="str">
        <f t="shared" si="16"/>
        <v/>
      </c>
      <c r="R39" s="46" t="str">
        <f t="shared" si="17"/>
        <v/>
      </c>
      <c r="S39" s="47" t="str">
        <f t="shared" si="18"/>
        <v/>
      </c>
      <c r="T39" s="27"/>
      <c r="U39" s="48" t="str">
        <f t="shared" si="19"/>
        <v/>
      </c>
      <c r="V39" s="49" t="str">
        <f t="shared" si="20"/>
        <v/>
      </c>
      <c r="W39" s="50" t="str">
        <f>IF(ISERROR(V39/#REF!),"",V39/#REF!)</f>
        <v/>
      </c>
      <c r="X39" s="36"/>
    </row>
    <row r="40" spans="1:24">
      <c r="A40" s="56"/>
      <c r="B40" s="57"/>
      <c r="C40" s="58"/>
      <c r="D40" s="21"/>
      <c r="E40" s="21"/>
      <c r="F40" s="23"/>
      <c r="G40" s="23"/>
      <c r="H40" s="24" t="str">
        <f t="shared" si="13"/>
        <v/>
      </c>
      <c r="I40" s="25" t="str">
        <f t="shared" si="21"/>
        <v/>
      </c>
      <c r="J40" s="26" t="str">
        <f t="shared" si="22"/>
        <v/>
      </c>
      <c r="K40" s="27"/>
      <c r="L40" s="28">
        <f t="shared" si="23"/>
        <v>0</v>
      </c>
      <c r="M40" s="29">
        <f t="shared" si="24"/>
        <v>0</v>
      </c>
      <c r="N40" s="30">
        <f t="shared" si="25"/>
        <v>0</v>
      </c>
      <c r="O40" s="30">
        <f t="shared" si="14"/>
        <v>0</v>
      </c>
      <c r="P40" s="30" t="str">
        <f t="shared" si="15"/>
        <v/>
      </c>
      <c r="Q40" s="30" t="str">
        <f t="shared" si="16"/>
        <v/>
      </c>
      <c r="R40" s="31" t="str">
        <f t="shared" si="17"/>
        <v/>
      </c>
      <c r="S40" s="32" t="str">
        <f t="shared" si="18"/>
        <v/>
      </c>
      <c r="T40" s="27"/>
      <c r="U40" s="33" t="str">
        <f t="shared" si="19"/>
        <v/>
      </c>
      <c r="V40" s="34" t="str">
        <f t="shared" si="20"/>
        <v/>
      </c>
      <c r="W40" s="35" t="str">
        <f>IF(ISERROR(V40/#REF!),"",V40/#REF!)</f>
        <v/>
      </c>
      <c r="X40" s="36"/>
    </row>
    <row r="41" spans="1:24">
      <c r="A41" s="51"/>
      <c r="B41" s="52"/>
      <c r="C41" s="53"/>
      <c r="D41" s="37"/>
      <c r="E41" s="37"/>
      <c r="F41" s="54"/>
      <c r="G41" s="54"/>
      <c r="H41" s="55" t="str">
        <f t="shared" si="13"/>
        <v/>
      </c>
      <c r="I41" s="41" t="str">
        <f t="shared" si="21"/>
        <v/>
      </c>
      <c r="J41" s="42" t="str">
        <f t="shared" si="22"/>
        <v/>
      </c>
      <c r="K41" s="27"/>
      <c r="L41" s="43">
        <f t="shared" si="23"/>
        <v>0</v>
      </c>
      <c r="M41" s="44">
        <f t="shared" si="24"/>
        <v>0</v>
      </c>
      <c r="N41" s="45">
        <f t="shared" si="25"/>
        <v>0</v>
      </c>
      <c r="O41" s="45">
        <f t="shared" si="14"/>
        <v>0</v>
      </c>
      <c r="P41" s="45" t="str">
        <f t="shared" si="15"/>
        <v/>
      </c>
      <c r="Q41" s="45" t="str">
        <f t="shared" si="16"/>
        <v/>
      </c>
      <c r="R41" s="46" t="str">
        <f t="shared" si="17"/>
        <v/>
      </c>
      <c r="S41" s="47" t="str">
        <f t="shared" si="18"/>
        <v/>
      </c>
      <c r="T41" s="27"/>
      <c r="U41" s="48" t="str">
        <f t="shared" si="19"/>
        <v/>
      </c>
      <c r="V41" s="49" t="str">
        <f t="shared" si="20"/>
        <v/>
      </c>
      <c r="W41" s="50" t="str">
        <f>IF(ISERROR(V41/#REF!),"",V41/#REF!)</f>
        <v/>
      </c>
      <c r="X41" s="36"/>
    </row>
    <row r="42" spans="1:24">
      <c r="A42" s="56"/>
      <c r="B42" s="57"/>
      <c r="C42" s="58"/>
      <c r="D42" s="21"/>
      <c r="E42" s="21"/>
      <c r="F42" s="23"/>
      <c r="G42" s="23"/>
      <c r="H42" s="24" t="str">
        <f t="shared" si="13"/>
        <v/>
      </c>
      <c r="I42" s="25" t="str">
        <f t="shared" si="21"/>
        <v/>
      </c>
      <c r="J42" s="26" t="str">
        <f t="shared" si="22"/>
        <v/>
      </c>
      <c r="K42" s="27"/>
      <c r="L42" s="28">
        <f t="shared" si="23"/>
        <v>0</v>
      </c>
      <c r="M42" s="29">
        <f t="shared" si="24"/>
        <v>0</v>
      </c>
      <c r="N42" s="30">
        <f t="shared" si="25"/>
        <v>0</v>
      </c>
      <c r="O42" s="30">
        <f t="shared" si="14"/>
        <v>0</v>
      </c>
      <c r="P42" s="30" t="str">
        <f t="shared" si="15"/>
        <v/>
      </c>
      <c r="Q42" s="30" t="str">
        <f t="shared" si="16"/>
        <v/>
      </c>
      <c r="R42" s="31" t="str">
        <f t="shared" si="17"/>
        <v/>
      </c>
      <c r="S42" s="32" t="str">
        <f t="shared" si="18"/>
        <v/>
      </c>
      <c r="T42" s="27"/>
      <c r="U42" s="33" t="str">
        <f t="shared" si="19"/>
        <v/>
      </c>
      <c r="V42" s="34" t="str">
        <f t="shared" si="20"/>
        <v/>
      </c>
      <c r="W42" s="35" t="str">
        <f>IF(ISERROR(V42/#REF!),"",V42/#REF!)</f>
        <v/>
      </c>
      <c r="X42" s="36"/>
    </row>
    <row r="43" spans="1:24">
      <c r="A43" s="51"/>
      <c r="B43" s="52"/>
      <c r="C43" s="53"/>
      <c r="D43" s="37"/>
      <c r="E43" s="37"/>
      <c r="F43" s="54"/>
      <c r="G43" s="54"/>
      <c r="H43" s="55" t="str">
        <f t="shared" si="13"/>
        <v/>
      </c>
      <c r="I43" s="41" t="str">
        <f t="shared" si="21"/>
        <v/>
      </c>
      <c r="J43" s="42" t="str">
        <f t="shared" si="22"/>
        <v/>
      </c>
      <c r="K43" s="27"/>
      <c r="L43" s="43">
        <f t="shared" si="23"/>
        <v>0</v>
      </c>
      <c r="M43" s="44">
        <f t="shared" si="24"/>
        <v>0</v>
      </c>
      <c r="N43" s="45">
        <f t="shared" si="25"/>
        <v>0</v>
      </c>
      <c r="O43" s="45">
        <f t="shared" si="14"/>
        <v>0</v>
      </c>
      <c r="P43" s="45" t="str">
        <f t="shared" si="15"/>
        <v/>
      </c>
      <c r="Q43" s="45" t="str">
        <f t="shared" si="16"/>
        <v/>
      </c>
      <c r="R43" s="46" t="str">
        <f t="shared" si="17"/>
        <v/>
      </c>
      <c r="S43" s="47" t="str">
        <f t="shared" si="18"/>
        <v/>
      </c>
      <c r="T43" s="27"/>
      <c r="U43" s="48" t="str">
        <f t="shared" si="19"/>
        <v/>
      </c>
      <c r="V43" s="49" t="str">
        <f t="shared" si="20"/>
        <v/>
      </c>
      <c r="W43" s="50" t="str">
        <f>IF(ISERROR(V43/#REF!),"",V43/#REF!)</f>
        <v/>
      </c>
      <c r="X43" s="36"/>
    </row>
    <row r="44" spans="1:24">
      <c r="A44" s="56"/>
      <c r="B44" s="57"/>
      <c r="C44" s="58"/>
      <c r="D44" s="21"/>
      <c r="E44" s="21"/>
      <c r="F44" s="23"/>
      <c r="G44" s="23"/>
      <c r="H44" s="24" t="str">
        <f t="shared" si="13"/>
        <v/>
      </c>
      <c r="I44" s="25" t="str">
        <f t="shared" si="21"/>
        <v/>
      </c>
      <c r="J44" s="26" t="str">
        <f t="shared" si="22"/>
        <v/>
      </c>
      <c r="K44" s="27"/>
      <c r="L44" s="28">
        <f t="shared" si="23"/>
        <v>0</v>
      </c>
      <c r="M44" s="29">
        <f t="shared" si="24"/>
        <v>0</v>
      </c>
      <c r="N44" s="30">
        <f t="shared" si="25"/>
        <v>0</v>
      </c>
      <c r="O44" s="30">
        <f t="shared" si="14"/>
        <v>0</v>
      </c>
      <c r="P44" s="30" t="str">
        <f t="shared" si="15"/>
        <v/>
      </c>
      <c r="Q44" s="30" t="str">
        <f t="shared" si="16"/>
        <v/>
      </c>
      <c r="R44" s="31" t="str">
        <f t="shared" si="17"/>
        <v/>
      </c>
      <c r="S44" s="32" t="str">
        <f t="shared" si="18"/>
        <v/>
      </c>
      <c r="T44" s="27"/>
      <c r="U44" s="33" t="str">
        <f t="shared" si="19"/>
        <v/>
      </c>
      <c r="V44" s="34" t="str">
        <f t="shared" si="20"/>
        <v/>
      </c>
      <c r="W44" s="35" t="str">
        <f>IF(ISERROR(V44/#REF!),"",V44/#REF!)</f>
        <v/>
      </c>
      <c r="X44" s="36"/>
    </row>
    <row r="45" spans="1:24">
      <c r="A45" s="51"/>
      <c r="B45" s="52"/>
      <c r="C45" s="53"/>
      <c r="D45" s="37"/>
      <c r="E45" s="37"/>
      <c r="F45" s="54"/>
      <c r="G45" s="54"/>
      <c r="H45" s="55" t="str">
        <f t="shared" si="13"/>
        <v/>
      </c>
      <c r="I45" s="41" t="str">
        <f t="shared" si="21"/>
        <v/>
      </c>
      <c r="J45" s="42" t="str">
        <f t="shared" si="22"/>
        <v/>
      </c>
      <c r="K45" s="27"/>
      <c r="L45" s="43">
        <f t="shared" si="23"/>
        <v>0</v>
      </c>
      <c r="M45" s="44">
        <f t="shared" si="24"/>
        <v>0</v>
      </c>
      <c r="N45" s="45">
        <f t="shared" si="25"/>
        <v>0</v>
      </c>
      <c r="O45" s="45">
        <f t="shared" si="14"/>
        <v>0</v>
      </c>
      <c r="P45" s="45" t="str">
        <f t="shared" si="15"/>
        <v/>
      </c>
      <c r="Q45" s="45" t="str">
        <f t="shared" si="16"/>
        <v/>
      </c>
      <c r="R45" s="46" t="str">
        <f t="shared" si="17"/>
        <v/>
      </c>
      <c r="S45" s="47" t="str">
        <f t="shared" si="18"/>
        <v/>
      </c>
      <c r="T45" s="27"/>
      <c r="U45" s="48" t="str">
        <f t="shared" si="19"/>
        <v/>
      </c>
      <c r="V45" s="49" t="str">
        <f t="shared" si="20"/>
        <v/>
      </c>
      <c r="W45" s="50" t="str">
        <f>IF(ISERROR(V45/#REF!),"",V45/#REF!)</f>
        <v/>
      </c>
      <c r="X45" s="36"/>
    </row>
    <row r="46" spans="1:24">
      <c r="A46" s="56"/>
      <c r="B46" s="57"/>
      <c r="C46" s="58"/>
      <c r="D46" s="21"/>
      <c r="E46" s="21"/>
      <c r="F46" s="23"/>
      <c r="G46" s="23"/>
      <c r="H46" s="24" t="str">
        <f t="shared" si="13"/>
        <v/>
      </c>
      <c r="I46" s="25" t="str">
        <f t="shared" si="21"/>
        <v/>
      </c>
      <c r="J46" s="26" t="str">
        <f t="shared" si="22"/>
        <v/>
      </c>
      <c r="K46" s="27"/>
      <c r="L46" s="28">
        <f t="shared" si="23"/>
        <v>0</v>
      </c>
      <c r="M46" s="29">
        <f t="shared" si="24"/>
        <v>0</v>
      </c>
      <c r="N46" s="30">
        <f t="shared" si="25"/>
        <v>0</v>
      </c>
      <c r="O46" s="30">
        <f t="shared" si="14"/>
        <v>0</v>
      </c>
      <c r="P46" s="30" t="str">
        <f t="shared" si="15"/>
        <v/>
      </c>
      <c r="Q46" s="30" t="str">
        <f t="shared" si="16"/>
        <v/>
      </c>
      <c r="R46" s="31" t="str">
        <f t="shared" si="17"/>
        <v/>
      </c>
      <c r="S46" s="32" t="str">
        <f t="shared" si="18"/>
        <v/>
      </c>
      <c r="T46" s="27"/>
      <c r="U46" s="33" t="str">
        <f t="shared" si="19"/>
        <v/>
      </c>
      <c r="V46" s="34" t="str">
        <f t="shared" si="20"/>
        <v/>
      </c>
      <c r="W46" s="35" t="str">
        <f>IF(ISERROR(V46/#REF!),"",V46/#REF!)</f>
        <v/>
      </c>
      <c r="X46" s="36"/>
    </row>
    <row r="47" spans="1:24">
      <c r="A47" s="51"/>
      <c r="B47" s="52"/>
      <c r="C47" s="53"/>
      <c r="D47" s="37"/>
      <c r="E47" s="37"/>
      <c r="F47" s="54"/>
      <c r="G47" s="54"/>
      <c r="H47" s="55" t="str">
        <f t="shared" si="13"/>
        <v/>
      </c>
      <c r="I47" s="41" t="str">
        <f t="shared" si="21"/>
        <v/>
      </c>
      <c r="J47" s="42" t="str">
        <f t="shared" si="22"/>
        <v/>
      </c>
      <c r="K47" s="27"/>
      <c r="L47" s="43">
        <f t="shared" si="23"/>
        <v>0</v>
      </c>
      <c r="M47" s="44">
        <f t="shared" si="24"/>
        <v>0</v>
      </c>
      <c r="N47" s="45">
        <f t="shared" si="25"/>
        <v>0</v>
      </c>
      <c r="O47" s="45">
        <f t="shared" si="14"/>
        <v>0</v>
      </c>
      <c r="P47" s="45" t="str">
        <f t="shared" si="15"/>
        <v/>
      </c>
      <c r="Q47" s="45" t="str">
        <f t="shared" si="16"/>
        <v/>
      </c>
      <c r="R47" s="46" t="str">
        <f t="shared" si="17"/>
        <v/>
      </c>
      <c r="S47" s="47" t="str">
        <f t="shared" si="18"/>
        <v/>
      </c>
      <c r="T47" s="27"/>
      <c r="U47" s="48" t="str">
        <f t="shared" si="19"/>
        <v/>
      </c>
      <c r="V47" s="49" t="str">
        <f t="shared" si="20"/>
        <v/>
      </c>
      <c r="W47" s="50" t="str">
        <f>IF(ISERROR(V47/#REF!),"",V47/#REF!)</f>
        <v/>
      </c>
      <c r="X47" s="36"/>
    </row>
    <row r="48" spans="1:24">
      <c r="A48" s="56"/>
      <c r="B48" s="57"/>
      <c r="C48" s="58"/>
      <c r="D48" s="21"/>
      <c r="E48" s="21"/>
      <c r="F48" s="23"/>
      <c r="G48" s="23"/>
      <c r="H48" s="24" t="str">
        <f t="shared" si="13"/>
        <v/>
      </c>
      <c r="I48" s="25" t="str">
        <f t="shared" si="21"/>
        <v/>
      </c>
      <c r="J48" s="26" t="str">
        <f t="shared" si="22"/>
        <v/>
      </c>
      <c r="K48" s="27"/>
      <c r="L48" s="28">
        <f t="shared" si="23"/>
        <v>0</v>
      </c>
      <c r="M48" s="29">
        <f t="shared" si="24"/>
        <v>0</v>
      </c>
      <c r="N48" s="30">
        <f t="shared" si="25"/>
        <v>0</v>
      </c>
      <c r="O48" s="30">
        <f t="shared" si="14"/>
        <v>0</v>
      </c>
      <c r="P48" s="30" t="str">
        <f t="shared" si="15"/>
        <v/>
      </c>
      <c r="Q48" s="30" t="str">
        <f t="shared" si="16"/>
        <v/>
      </c>
      <c r="R48" s="31" t="str">
        <f t="shared" si="17"/>
        <v/>
      </c>
      <c r="S48" s="32" t="str">
        <f t="shared" si="18"/>
        <v/>
      </c>
      <c r="T48" s="27"/>
      <c r="U48" s="33" t="str">
        <f t="shared" si="19"/>
        <v/>
      </c>
      <c r="V48" s="34" t="str">
        <f t="shared" si="20"/>
        <v/>
      </c>
      <c r="W48" s="35" t="str">
        <f>IF(ISERROR(V48/#REF!),"",V48/#REF!)</f>
        <v/>
      </c>
      <c r="X48" s="36"/>
    </row>
    <row r="49" spans="1:24">
      <c r="A49" s="51"/>
      <c r="B49" s="52"/>
      <c r="C49" s="53"/>
      <c r="D49" s="37"/>
      <c r="E49" s="37"/>
      <c r="F49" s="54"/>
      <c r="G49" s="54"/>
      <c r="H49" s="55" t="str">
        <f t="shared" si="13"/>
        <v/>
      </c>
      <c r="I49" s="41" t="str">
        <f t="shared" si="21"/>
        <v/>
      </c>
      <c r="J49" s="42" t="str">
        <f t="shared" si="22"/>
        <v/>
      </c>
      <c r="K49" s="27"/>
      <c r="L49" s="43">
        <f t="shared" si="23"/>
        <v>0</v>
      </c>
      <c r="M49" s="44">
        <f t="shared" si="24"/>
        <v>0</v>
      </c>
      <c r="N49" s="45">
        <f t="shared" si="25"/>
        <v>0</v>
      </c>
      <c r="O49" s="45">
        <f t="shared" si="14"/>
        <v>0</v>
      </c>
      <c r="P49" s="45" t="str">
        <f t="shared" si="15"/>
        <v/>
      </c>
      <c r="Q49" s="45" t="str">
        <f t="shared" si="16"/>
        <v/>
      </c>
      <c r="R49" s="46" t="str">
        <f t="shared" si="17"/>
        <v/>
      </c>
      <c r="S49" s="47" t="str">
        <f t="shared" si="18"/>
        <v/>
      </c>
      <c r="T49" s="27"/>
      <c r="U49" s="48" t="str">
        <f t="shared" si="19"/>
        <v/>
      </c>
      <c r="V49" s="49" t="str">
        <f t="shared" si="20"/>
        <v/>
      </c>
      <c r="W49" s="50" t="str">
        <f>IF(ISERROR(V49/#REF!),"",V49/#REF!)</f>
        <v/>
      </c>
      <c r="X49" s="36"/>
    </row>
    <row r="50" spans="1:24">
      <c r="A50" s="56"/>
      <c r="B50" s="57"/>
      <c r="C50" s="58"/>
      <c r="D50" s="21"/>
      <c r="E50" s="21"/>
      <c r="F50" s="23"/>
      <c r="G50" s="23"/>
      <c r="H50" s="24" t="str">
        <f t="shared" si="13"/>
        <v/>
      </c>
      <c r="I50" s="25" t="str">
        <f t="shared" si="21"/>
        <v/>
      </c>
      <c r="J50" s="26" t="str">
        <f t="shared" si="22"/>
        <v/>
      </c>
      <c r="K50" s="27"/>
      <c r="L50" s="28">
        <f t="shared" si="23"/>
        <v>0</v>
      </c>
      <c r="M50" s="29">
        <f t="shared" si="24"/>
        <v>0</v>
      </c>
      <c r="N50" s="30">
        <f t="shared" si="25"/>
        <v>0</v>
      </c>
      <c r="O50" s="30">
        <f t="shared" si="14"/>
        <v>0</v>
      </c>
      <c r="P50" s="30" t="str">
        <f t="shared" si="15"/>
        <v/>
      </c>
      <c r="Q50" s="30" t="str">
        <f t="shared" si="16"/>
        <v/>
      </c>
      <c r="R50" s="31" t="str">
        <f t="shared" si="17"/>
        <v/>
      </c>
      <c r="S50" s="32" t="str">
        <f t="shared" si="18"/>
        <v/>
      </c>
      <c r="T50" s="27"/>
      <c r="U50" s="33" t="str">
        <f t="shared" si="19"/>
        <v/>
      </c>
      <c r="V50" s="34" t="str">
        <f t="shared" si="20"/>
        <v/>
      </c>
      <c r="W50" s="35" t="str">
        <f>IF(ISERROR(V50/#REF!),"",V50/#REF!)</f>
        <v/>
      </c>
      <c r="X50" s="36"/>
    </row>
    <row r="51" spans="1:24">
      <c r="A51" s="51"/>
      <c r="B51" s="52"/>
      <c r="C51" s="53"/>
      <c r="D51" s="37"/>
      <c r="E51" s="37"/>
      <c r="F51" s="54"/>
      <c r="G51" s="54"/>
      <c r="H51" s="55" t="str">
        <f t="shared" si="13"/>
        <v/>
      </c>
      <c r="I51" s="41" t="str">
        <f t="shared" si="21"/>
        <v/>
      </c>
      <c r="J51" s="42" t="str">
        <f t="shared" si="22"/>
        <v/>
      </c>
      <c r="K51" s="27"/>
      <c r="L51" s="43">
        <f t="shared" si="23"/>
        <v>0</v>
      </c>
      <c r="M51" s="44">
        <f t="shared" si="24"/>
        <v>0</v>
      </c>
      <c r="N51" s="45">
        <f t="shared" si="25"/>
        <v>0</v>
      </c>
      <c r="O51" s="45">
        <f t="shared" si="14"/>
        <v>0</v>
      </c>
      <c r="P51" s="45" t="str">
        <f t="shared" si="15"/>
        <v/>
      </c>
      <c r="Q51" s="45" t="str">
        <f t="shared" si="16"/>
        <v/>
      </c>
      <c r="R51" s="46" t="str">
        <f t="shared" si="17"/>
        <v/>
      </c>
      <c r="S51" s="47" t="str">
        <f t="shared" si="18"/>
        <v/>
      </c>
      <c r="T51" s="27"/>
      <c r="U51" s="48" t="str">
        <f t="shared" si="19"/>
        <v/>
      </c>
      <c r="V51" s="49" t="str">
        <f t="shared" si="20"/>
        <v/>
      </c>
      <c r="W51" s="50" t="str">
        <f>IF(ISERROR(V51/#REF!),"",V51/#REF!)</f>
        <v/>
      </c>
      <c r="X51" s="36"/>
    </row>
    <row r="52" spans="1:24">
      <c r="A52" s="56"/>
      <c r="B52" s="57"/>
      <c r="C52" s="58"/>
      <c r="D52" s="21"/>
      <c r="E52" s="21"/>
      <c r="F52" s="23"/>
      <c r="G52" s="23"/>
      <c r="H52" s="24" t="str">
        <f t="shared" si="13"/>
        <v/>
      </c>
      <c r="I52" s="25" t="str">
        <f t="shared" si="21"/>
        <v/>
      </c>
      <c r="J52" s="26" t="str">
        <f t="shared" si="22"/>
        <v/>
      </c>
      <c r="K52" s="27"/>
      <c r="L52" s="28">
        <f t="shared" si="23"/>
        <v>0</v>
      </c>
      <c r="M52" s="29">
        <f t="shared" si="24"/>
        <v>0</v>
      </c>
      <c r="N52" s="30">
        <f t="shared" si="25"/>
        <v>0</v>
      </c>
      <c r="O52" s="30">
        <f t="shared" si="14"/>
        <v>0</v>
      </c>
      <c r="P52" s="30" t="str">
        <f t="shared" si="15"/>
        <v/>
      </c>
      <c r="Q52" s="30" t="str">
        <f t="shared" si="16"/>
        <v/>
      </c>
      <c r="R52" s="31" t="str">
        <f t="shared" si="17"/>
        <v/>
      </c>
      <c r="S52" s="32" t="str">
        <f t="shared" si="18"/>
        <v/>
      </c>
      <c r="T52" s="27"/>
      <c r="U52" s="33" t="str">
        <f t="shared" si="19"/>
        <v/>
      </c>
      <c r="V52" s="34" t="str">
        <f t="shared" si="20"/>
        <v/>
      </c>
      <c r="W52" s="35" t="str">
        <f>IF(ISERROR(V52/#REF!),"",V52/#REF!)</f>
        <v/>
      </c>
      <c r="X52" s="36"/>
    </row>
    <row r="53" spans="1:24">
      <c r="A53" s="51"/>
      <c r="B53" s="52"/>
      <c r="C53" s="53"/>
      <c r="D53" s="37"/>
      <c r="E53" s="37"/>
      <c r="F53" s="54"/>
      <c r="G53" s="54"/>
      <c r="H53" s="55" t="str">
        <f t="shared" si="13"/>
        <v/>
      </c>
      <c r="I53" s="41" t="str">
        <f t="shared" si="21"/>
        <v/>
      </c>
      <c r="J53" s="42" t="str">
        <f t="shared" si="22"/>
        <v/>
      </c>
      <c r="K53" s="27"/>
      <c r="L53" s="43">
        <f t="shared" si="23"/>
        <v>0</v>
      </c>
      <c r="M53" s="44">
        <f t="shared" si="24"/>
        <v>0</v>
      </c>
      <c r="N53" s="45">
        <f t="shared" si="25"/>
        <v>0</v>
      </c>
      <c r="O53" s="45">
        <f t="shared" si="14"/>
        <v>0</v>
      </c>
      <c r="P53" s="45" t="str">
        <f t="shared" si="15"/>
        <v/>
      </c>
      <c r="Q53" s="45" t="str">
        <f t="shared" si="16"/>
        <v/>
      </c>
      <c r="R53" s="46" t="str">
        <f t="shared" si="17"/>
        <v/>
      </c>
      <c r="S53" s="47" t="str">
        <f t="shared" si="18"/>
        <v/>
      </c>
      <c r="T53" s="27"/>
      <c r="U53" s="48" t="str">
        <f t="shared" si="19"/>
        <v/>
      </c>
      <c r="V53" s="49" t="str">
        <f t="shared" si="20"/>
        <v/>
      </c>
      <c r="W53" s="50" t="str">
        <f>IF(ISERROR(V53/#REF!),"",V53/#REF!)</f>
        <v/>
      </c>
      <c r="X53" s="36"/>
    </row>
    <row r="54" spans="1:24">
      <c r="A54" s="56"/>
      <c r="B54" s="57"/>
      <c r="C54" s="58"/>
      <c r="D54" s="21"/>
      <c r="E54" s="21"/>
      <c r="F54" s="23"/>
      <c r="G54" s="23"/>
      <c r="H54" s="24" t="str">
        <f t="shared" si="13"/>
        <v/>
      </c>
      <c r="I54" s="25" t="str">
        <f t="shared" si="21"/>
        <v/>
      </c>
      <c r="J54" s="26" t="str">
        <f t="shared" si="22"/>
        <v/>
      </c>
      <c r="K54" s="27"/>
      <c r="L54" s="28">
        <f t="shared" si="23"/>
        <v>0</v>
      </c>
      <c r="M54" s="29">
        <f t="shared" si="24"/>
        <v>0</v>
      </c>
      <c r="N54" s="30">
        <f t="shared" si="25"/>
        <v>0</v>
      </c>
      <c r="O54" s="30">
        <f t="shared" si="14"/>
        <v>0</v>
      </c>
      <c r="P54" s="30" t="str">
        <f t="shared" si="15"/>
        <v/>
      </c>
      <c r="Q54" s="30" t="str">
        <f t="shared" si="16"/>
        <v/>
      </c>
      <c r="R54" s="31" t="str">
        <f t="shared" si="17"/>
        <v/>
      </c>
      <c r="S54" s="32" t="str">
        <f t="shared" si="18"/>
        <v/>
      </c>
      <c r="T54" s="27"/>
      <c r="U54" s="33" t="str">
        <f t="shared" si="19"/>
        <v/>
      </c>
      <c r="V54" s="34" t="str">
        <f t="shared" si="20"/>
        <v/>
      </c>
      <c r="W54" s="35" t="str">
        <f>IF(ISERROR(V54/#REF!),"",V54/#REF!)</f>
        <v/>
      </c>
      <c r="X54" s="36"/>
    </row>
    <row r="55" spans="1:24">
      <c r="A55" s="51"/>
      <c r="B55" s="52"/>
      <c r="C55" s="53"/>
      <c r="D55" s="37"/>
      <c r="E55" s="37"/>
      <c r="F55" s="54"/>
      <c r="G55" s="54"/>
      <c r="H55" s="55" t="str">
        <f t="shared" si="13"/>
        <v/>
      </c>
      <c r="I55" s="41" t="str">
        <f t="shared" si="21"/>
        <v/>
      </c>
      <c r="J55" s="42" t="str">
        <f t="shared" si="22"/>
        <v/>
      </c>
      <c r="K55" s="27"/>
      <c r="L55" s="43">
        <f t="shared" si="23"/>
        <v>0</v>
      </c>
      <c r="M55" s="44">
        <f t="shared" si="24"/>
        <v>0</v>
      </c>
      <c r="N55" s="45">
        <f t="shared" si="25"/>
        <v>0</v>
      </c>
      <c r="O55" s="45">
        <f t="shared" si="14"/>
        <v>0</v>
      </c>
      <c r="P55" s="45" t="str">
        <f t="shared" si="15"/>
        <v/>
      </c>
      <c r="Q55" s="45" t="str">
        <f t="shared" si="16"/>
        <v/>
      </c>
      <c r="R55" s="46" t="str">
        <f t="shared" si="17"/>
        <v/>
      </c>
      <c r="S55" s="47" t="str">
        <f t="shared" si="18"/>
        <v/>
      </c>
      <c r="T55" s="27"/>
      <c r="U55" s="48" t="str">
        <f t="shared" si="19"/>
        <v/>
      </c>
      <c r="V55" s="49" t="str">
        <f t="shared" si="20"/>
        <v/>
      </c>
      <c r="W55" s="50" t="str">
        <f>IF(ISERROR(V55/#REF!),"",V55/#REF!)</f>
        <v/>
      </c>
      <c r="X55" s="36"/>
    </row>
    <row r="56" spans="1:24">
      <c r="A56" s="56"/>
      <c r="B56" s="57"/>
      <c r="C56" s="58"/>
      <c r="D56" s="21"/>
      <c r="E56" s="21"/>
      <c r="F56" s="23"/>
      <c r="G56" s="23"/>
      <c r="H56" s="24" t="str">
        <f t="shared" si="13"/>
        <v/>
      </c>
      <c r="I56" s="25" t="str">
        <f t="shared" si="21"/>
        <v/>
      </c>
      <c r="J56" s="26" t="str">
        <f t="shared" si="22"/>
        <v/>
      </c>
      <c r="K56" s="27"/>
      <c r="L56" s="28">
        <f t="shared" si="23"/>
        <v>0</v>
      </c>
      <c r="M56" s="29">
        <f t="shared" si="24"/>
        <v>0</v>
      </c>
      <c r="N56" s="30">
        <f t="shared" si="25"/>
        <v>0</v>
      </c>
      <c r="O56" s="30">
        <f t="shared" si="14"/>
        <v>0</v>
      </c>
      <c r="P56" s="30" t="str">
        <f t="shared" si="15"/>
        <v/>
      </c>
      <c r="Q56" s="30" t="str">
        <f t="shared" si="16"/>
        <v/>
      </c>
      <c r="R56" s="31" t="str">
        <f t="shared" si="17"/>
        <v/>
      </c>
      <c r="S56" s="32" t="str">
        <f t="shared" si="18"/>
        <v/>
      </c>
      <c r="T56" s="27"/>
      <c r="U56" s="33" t="str">
        <f t="shared" si="19"/>
        <v/>
      </c>
      <c r="V56" s="34" t="str">
        <f t="shared" si="20"/>
        <v/>
      </c>
      <c r="W56" s="35" t="str">
        <f>IF(ISERROR(V56/#REF!),"",V56/#REF!)</f>
        <v/>
      </c>
      <c r="X56" s="36"/>
    </row>
    <row r="57" spans="1:24">
      <c r="A57" s="51"/>
      <c r="B57" s="52"/>
      <c r="C57" s="53"/>
      <c r="D57" s="37"/>
      <c r="E57" s="37"/>
      <c r="F57" s="54"/>
      <c r="G57" s="54"/>
      <c r="H57" s="55" t="str">
        <f t="shared" si="13"/>
        <v/>
      </c>
      <c r="I57" s="41" t="str">
        <f t="shared" si="21"/>
        <v/>
      </c>
      <c r="J57" s="42" t="str">
        <f t="shared" si="22"/>
        <v/>
      </c>
      <c r="K57" s="27"/>
      <c r="L57" s="43">
        <f t="shared" si="23"/>
        <v>0</v>
      </c>
      <c r="M57" s="44">
        <f t="shared" si="24"/>
        <v>0</v>
      </c>
      <c r="N57" s="45">
        <f t="shared" si="25"/>
        <v>0</v>
      </c>
      <c r="O57" s="45">
        <f t="shared" si="14"/>
        <v>0</v>
      </c>
      <c r="P57" s="45" t="str">
        <f t="shared" si="15"/>
        <v/>
      </c>
      <c r="Q57" s="45" t="str">
        <f t="shared" si="16"/>
        <v/>
      </c>
      <c r="R57" s="46" t="str">
        <f t="shared" si="17"/>
        <v/>
      </c>
      <c r="S57" s="47" t="str">
        <f t="shared" si="18"/>
        <v/>
      </c>
      <c r="T57" s="27"/>
      <c r="U57" s="48" t="str">
        <f t="shared" si="19"/>
        <v/>
      </c>
      <c r="V57" s="49" t="str">
        <f t="shared" si="20"/>
        <v/>
      </c>
      <c r="W57" s="50" t="str">
        <f>IF(ISERROR(V57/#REF!),"",V57/#REF!)</f>
        <v/>
      </c>
      <c r="X57" s="36"/>
    </row>
    <row r="58" spans="1:24">
      <c r="A58" s="56"/>
      <c r="B58" s="57"/>
      <c r="C58" s="58"/>
      <c r="D58" s="21"/>
      <c r="E58" s="21"/>
      <c r="F58" s="23"/>
      <c r="G58" s="23"/>
      <c r="H58" s="24" t="str">
        <f t="shared" si="13"/>
        <v/>
      </c>
      <c r="I58" s="25" t="str">
        <f t="shared" si="21"/>
        <v/>
      </c>
      <c r="J58" s="26" t="str">
        <f t="shared" si="22"/>
        <v/>
      </c>
      <c r="K58" s="27"/>
      <c r="L58" s="28">
        <f t="shared" si="23"/>
        <v>0</v>
      </c>
      <c r="M58" s="29">
        <f t="shared" si="24"/>
        <v>0</v>
      </c>
      <c r="N58" s="30">
        <f t="shared" si="25"/>
        <v>0</v>
      </c>
      <c r="O58" s="30">
        <f t="shared" si="14"/>
        <v>0</v>
      </c>
      <c r="P58" s="30" t="str">
        <f t="shared" si="15"/>
        <v/>
      </c>
      <c r="Q58" s="30" t="str">
        <f t="shared" si="16"/>
        <v/>
      </c>
      <c r="R58" s="31" t="str">
        <f t="shared" si="17"/>
        <v/>
      </c>
      <c r="S58" s="32" t="str">
        <f t="shared" si="18"/>
        <v/>
      </c>
      <c r="T58" s="27"/>
      <c r="U58" s="33" t="str">
        <f t="shared" si="19"/>
        <v/>
      </c>
      <c r="V58" s="34" t="str">
        <f t="shared" si="20"/>
        <v/>
      </c>
      <c r="W58" s="35" t="str">
        <f>IF(ISERROR(V58/#REF!),"",V58/#REF!)</f>
        <v/>
      </c>
      <c r="X58" s="36"/>
    </row>
    <row r="59" spans="1:24">
      <c r="A59" s="51"/>
      <c r="B59" s="52"/>
      <c r="C59" s="53"/>
      <c r="D59" s="37"/>
      <c r="E59" s="37"/>
      <c r="F59" s="54"/>
      <c r="G59" s="54"/>
      <c r="H59" s="55" t="str">
        <f t="shared" si="13"/>
        <v/>
      </c>
      <c r="I59" s="41" t="str">
        <f t="shared" si="21"/>
        <v/>
      </c>
      <c r="J59" s="42" t="str">
        <f t="shared" si="22"/>
        <v/>
      </c>
      <c r="K59" s="27"/>
      <c r="L59" s="43">
        <f t="shared" si="23"/>
        <v>0</v>
      </c>
      <c r="M59" s="44">
        <f t="shared" si="24"/>
        <v>0</v>
      </c>
      <c r="N59" s="45">
        <f t="shared" si="25"/>
        <v>0</v>
      </c>
      <c r="O59" s="45">
        <f t="shared" si="14"/>
        <v>0</v>
      </c>
      <c r="P59" s="45" t="str">
        <f t="shared" si="15"/>
        <v/>
      </c>
      <c r="Q59" s="45" t="str">
        <f t="shared" si="16"/>
        <v/>
      </c>
      <c r="R59" s="46" t="str">
        <f t="shared" si="17"/>
        <v/>
      </c>
      <c r="S59" s="47" t="str">
        <f t="shared" si="18"/>
        <v/>
      </c>
      <c r="T59" s="27"/>
      <c r="U59" s="48" t="str">
        <f t="shared" si="19"/>
        <v/>
      </c>
      <c r="V59" s="49" t="str">
        <f t="shared" si="20"/>
        <v/>
      </c>
      <c r="W59" s="50" t="str">
        <f>IF(ISERROR(V59/#REF!),"",V59/#REF!)</f>
        <v/>
      </c>
      <c r="X59" s="36"/>
    </row>
    <row r="60" spans="1:24">
      <c r="A60" s="56"/>
      <c r="B60" s="57"/>
      <c r="C60" s="58"/>
      <c r="D60" s="21"/>
      <c r="E60" s="21"/>
      <c r="F60" s="23"/>
      <c r="G60" s="23"/>
      <c r="H60" s="24" t="str">
        <f t="shared" si="13"/>
        <v/>
      </c>
      <c r="I60" s="25" t="str">
        <f t="shared" si="21"/>
        <v/>
      </c>
      <c r="J60" s="26" t="str">
        <f t="shared" si="22"/>
        <v/>
      </c>
      <c r="K60" s="27"/>
      <c r="L60" s="28">
        <f t="shared" si="23"/>
        <v>0</v>
      </c>
      <c r="M60" s="29">
        <f t="shared" si="24"/>
        <v>0</v>
      </c>
      <c r="N60" s="30">
        <f t="shared" si="25"/>
        <v>0</v>
      </c>
      <c r="O60" s="30">
        <f t="shared" si="14"/>
        <v>0</v>
      </c>
      <c r="P60" s="30" t="str">
        <f t="shared" si="15"/>
        <v/>
      </c>
      <c r="Q60" s="30" t="str">
        <f t="shared" si="16"/>
        <v/>
      </c>
      <c r="R60" s="31" t="str">
        <f t="shared" si="17"/>
        <v/>
      </c>
      <c r="S60" s="32" t="str">
        <f t="shared" si="18"/>
        <v/>
      </c>
      <c r="T60" s="27"/>
      <c r="U60" s="33" t="str">
        <f t="shared" si="19"/>
        <v/>
      </c>
      <c r="V60" s="34" t="str">
        <f t="shared" si="20"/>
        <v/>
      </c>
      <c r="W60" s="35" t="str">
        <f>IF(ISERROR(V60/#REF!),"",V60/#REF!)</f>
        <v/>
      </c>
      <c r="X60" s="36"/>
    </row>
    <row r="61" spans="1:24">
      <c r="A61" s="51"/>
      <c r="B61" s="52"/>
      <c r="C61" s="53"/>
      <c r="D61" s="37"/>
      <c r="E61" s="37"/>
      <c r="F61" s="54"/>
      <c r="G61" s="54"/>
      <c r="H61" s="55" t="str">
        <f t="shared" si="13"/>
        <v/>
      </c>
      <c r="I61" s="41" t="str">
        <f t="shared" si="21"/>
        <v/>
      </c>
      <c r="J61" s="42" t="str">
        <f t="shared" si="22"/>
        <v/>
      </c>
      <c r="K61" s="27"/>
      <c r="L61" s="43">
        <f t="shared" si="23"/>
        <v>0</v>
      </c>
      <c r="M61" s="44">
        <f t="shared" si="24"/>
        <v>0</v>
      </c>
      <c r="N61" s="45">
        <f t="shared" si="25"/>
        <v>0</v>
      </c>
      <c r="O61" s="45">
        <f t="shared" si="14"/>
        <v>0</v>
      </c>
      <c r="P61" s="45" t="str">
        <f t="shared" si="15"/>
        <v/>
      </c>
      <c r="Q61" s="45" t="str">
        <f t="shared" si="16"/>
        <v/>
      </c>
      <c r="R61" s="46" t="str">
        <f t="shared" si="17"/>
        <v/>
      </c>
      <c r="S61" s="47" t="str">
        <f t="shared" si="18"/>
        <v/>
      </c>
      <c r="T61" s="27"/>
      <c r="U61" s="48" t="str">
        <f t="shared" si="19"/>
        <v/>
      </c>
      <c r="V61" s="49" t="str">
        <f t="shared" si="20"/>
        <v/>
      </c>
      <c r="W61" s="50" t="str">
        <f>IF(ISERROR(V61/#REF!),"",V61/#REF!)</f>
        <v/>
      </c>
      <c r="X61" s="36"/>
    </row>
    <row r="62" spans="1:24">
      <c r="A62" s="56"/>
      <c r="B62" s="57"/>
      <c r="C62" s="58"/>
      <c r="D62" s="21"/>
      <c r="E62" s="21"/>
      <c r="F62" s="23"/>
      <c r="G62" s="23"/>
      <c r="H62" s="24" t="str">
        <f t="shared" si="13"/>
        <v/>
      </c>
      <c r="I62" s="25" t="str">
        <f t="shared" si="21"/>
        <v/>
      </c>
      <c r="J62" s="60" t="str">
        <f t="shared" si="22"/>
        <v/>
      </c>
      <c r="K62" s="27"/>
      <c r="L62" s="28">
        <f t="shared" si="23"/>
        <v>0</v>
      </c>
      <c r="M62" s="29">
        <f t="shared" si="24"/>
        <v>0</v>
      </c>
      <c r="N62" s="30">
        <f t="shared" si="25"/>
        <v>0</v>
      </c>
      <c r="O62" s="30">
        <f t="shared" si="14"/>
        <v>0</v>
      </c>
      <c r="P62" s="30" t="str">
        <f t="shared" si="15"/>
        <v/>
      </c>
      <c r="Q62" s="30" t="str">
        <f t="shared" si="16"/>
        <v/>
      </c>
      <c r="R62" s="31" t="str">
        <f t="shared" si="17"/>
        <v/>
      </c>
      <c r="S62" s="32" t="str">
        <f t="shared" si="18"/>
        <v/>
      </c>
      <c r="T62" s="27"/>
      <c r="U62" s="61" t="str">
        <f t="shared" si="19"/>
        <v/>
      </c>
      <c r="V62" s="62" t="str">
        <f t="shared" si="20"/>
        <v/>
      </c>
      <c r="W62" s="63" t="str">
        <f>IF(ISERROR(V62/#REF!),"",V62/#REF!)</f>
        <v/>
      </c>
      <c r="X62" s="36"/>
    </row>
    <row r="63" spans="1:24" ht="15" customHeight="1">
      <c r="A63" s="4" t="s">
        <v>23</v>
      </c>
      <c r="B63" s="4"/>
      <c r="C63" s="4"/>
      <c r="D63" s="4"/>
      <c r="E63" s="4"/>
      <c r="F63" s="4"/>
      <c r="G63" s="4"/>
      <c r="H63" s="64"/>
      <c r="I63" s="65">
        <f>IF(SUM(I4:I62)=0,"",SUM(I4:I62))</f>
        <v>6.37</v>
      </c>
      <c r="J63" s="36"/>
      <c r="K63" s="27"/>
      <c r="T63" s="27"/>
      <c r="U63" s="27"/>
      <c r="V63" s="27"/>
      <c r="W63" s="27"/>
      <c r="X63" s="27"/>
    </row>
    <row r="65" spans="1:23" ht="22.5" customHeight="1">
      <c r="A65" s="66" t="s">
        <v>24</v>
      </c>
      <c r="B65" s="67"/>
      <c r="C65" s="68"/>
      <c r="D65" s="68"/>
      <c r="E65" s="68"/>
      <c r="F65" s="67"/>
      <c r="G65" s="67"/>
      <c r="H65" s="69"/>
      <c r="I65" s="69"/>
      <c r="J65" s="69"/>
      <c r="K65" s="69"/>
      <c r="L65" s="70"/>
      <c r="M65" s="70"/>
      <c r="N65" s="70"/>
      <c r="O65" s="70"/>
      <c r="P65" s="70"/>
      <c r="Q65" s="70"/>
      <c r="R65" s="70"/>
      <c r="S65" s="70"/>
      <c r="T65" s="69"/>
      <c r="U65" s="69"/>
      <c r="V65" s="69"/>
      <c r="W65" s="69"/>
    </row>
    <row r="66" spans="1:23" ht="31.5" customHeight="1">
      <c r="A66" s="3" t="s">
        <v>25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</row>
  </sheetData>
  <mergeCells count="6">
    <mergeCell ref="A66:L66"/>
    <mergeCell ref="A1:S1"/>
    <mergeCell ref="A2:J2"/>
    <mergeCell ref="L2:S2"/>
    <mergeCell ref="U2:W2"/>
    <mergeCell ref="A63:G63"/>
  </mergeCells>
  <pageMargins left="0.78749999999999998" right="0.78749999999999998" top="1.2645833333333301" bottom="0.98402777777777795" header="0.51180555555555496" footer="0.51180555555555496"/>
  <pageSetup paperSize="9" firstPageNumber="0" fitToHeight="1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Normal="100"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5" max="15" width="8.7109375" customWidth="1"/>
    <col min="16" max="16" width="11.7109375" customWidth="1"/>
    <col min="17" max="17" width="25.7109375" customWidth="1"/>
    <col min="18" max="18" width="8.7109375" customWidth="1"/>
    <col min="19" max="19" width="11.7109375" customWidth="1"/>
    <col min="20" max="20" width="12.140625" customWidth="1"/>
    <col min="21" max="21" width="13.5703125" customWidth="1"/>
    <col min="22" max="1025" width="8.7109375" customWidth="1"/>
  </cols>
  <sheetData>
    <row r="6" spans="1:21">
      <c r="S6" s="2" t="s">
        <v>2</v>
      </c>
      <c r="T6" s="2"/>
      <c r="U6" s="2"/>
    </row>
    <row r="7" spans="1:21" ht="105">
      <c r="A7" s="72" t="str">
        <f>PREENCHER!A3</f>
        <v>ITEM</v>
      </c>
      <c r="B7" s="72" t="str">
        <f>PREENCHER!B3</f>
        <v>ESPECIFICAÇÃO</v>
      </c>
      <c r="C7" s="72" t="str">
        <f>PREENCHER!C3</f>
        <v>UND</v>
      </c>
      <c r="D7" s="72" t="str">
        <f>PREENCHER!D3</f>
        <v>QTD</v>
      </c>
      <c r="E7" s="72" t="str">
        <f>PREENCHER!F3</f>
        <v xml:space="preserve">Prefeitura Municipal  de Tapejara Pregão 10/2023 </v>
      </c>
      <c r="F7" s="72" t="e">
        <f>#REF!</f>
        <v>#REF!</v>
      </c>
      <c r="G7" s="72" t="e">
        <f>#REF!</f>
        <v>#REF!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 t="str">
        <f>PREENCHER!I3</f>
        <v>TOTAL</v>
      </c>
      <c r="Q7" s="72" t="str">
        <f>PREENCHER!J3</f>
        <v>OBSERVAÇÃO</v>
      </c>
      <c r="S7" s="72" t="s">
        <v>18</v>
      </c>
      <c r="T7" s="72" t="s">
        <v>19</v>
      </c>
      <c r="U7" s="72" t="s">
        <v>20</v>
      </c>
    </row>
    <row r="8" spans="1:21">
      <c r="A8" s="73" t="e">
        <f>IF(PREENCHER!#REF!="","",PREENCHER!#REF!)</f>
        <v>#REF!</v>
      </c>
      <c r="B8" s="73" t="e">
        <f>IF(PREENCHER!#REF!="","",PREENCHER!#REF!)</f>
        <v>#REF!</v>
      </c>
      <c r="C8" s="73" t="e">
        <f>IF(PREENCHER!#REF!="","",PREENCHER!#REF!)</f>
        <v>#REF!</v>
      </c>
      <c r="D8" s="73" t="e">
        <f>IF(PREENCHER!#REF!="","",PREENCHER!#REF!)</f>
        <v>#REF!</v>
      </c>
      <c r="E8" s="54" t="e">
        <f>IF(PREENCHER!#REF!="","",IF(COUNTIF(PREENCHER!#REF!,PREENCHER!#REF!)=0,CONCATENATE(PREENCHER!#REF!,#REF!),PREENCHER!#REF!))</f>
        <v>#REF!</v>
      </c>
      <c r="F8" s="54" t="e">
        <f>IF(PREENCHER!#REF!="","",IF(COUNTIF(PREENCHER!#REF!,PREENCHER!#REF!)=0,CONCATENATE(PREENCHER!#REF!,#REF!),PREENCHER!#REF!))</f>
        <v>#REF!</v>
      </c>
      <c r="G8" s="54" t="e">
        <f>IF(PREENCHER!#REF!="","",IF(COUNTIF(PREENCHER!#REF!,PREENCHER!#REF!)=0,CONCATENATE(PREENCHER!#REF!,#REF!),PREENCHER!#REF!))</f>
        <v>#REF!</v>
      </c>
      <c r="H8" s="54" t="e">
        <f>IF(PREENCHER!#REF!="","",IF(COUNTIF(PREENCHER!#REF!,PREENCHER!#REF!)=0,CONCATENATE(PREENCHER!#REF!,#REF!),PREENCHER!#REF!))</f>
        <v>#REF!</v>
      </c>
      <c r="I8" s="54" t="e">
        <f>IF(PREENCHER!#REF!="","",IF(COUNTIF(PREENCHER!#REF!,PREENCHER!#REF!)=0,CONCATENATE(PREENCHER!#REF!,#REF!),PREENCHER!#REF!))</f>
        <v>#REF!</v>
      </c>
      <c r="J8" s="54" t="e">
        <f>IF(PREENCHER!#REF!="","",IF(COUNTIF(PREENCHER!#REF!,PREENCHER!#REF!)=0,CONCATENATE(PREENCHER!#REF!,#REF!),PREENCHER!#REF!))</f>
        <v>#REF!</v>
      </c>
      <c r="K8" s="54" t="e">
        <f>IF(PREENCHER!#REF!="","",IF(COUNTIF(PREENCHER!#REF!,PREENCHER!#REF!)=0,CONCATENATE(PREENCHER!#REF!,#REF!),PREENCHER!#REF!))</f>
        <v>#REF!</v>
      </c>
      <c r="L8" s="54" t="e">
        <f>IF(PREENCHER!#REF!="","",IF(COUNTIF(PREENCHER!#REF!,PREENCHER!#REF!)=0,CONCATENATE(PREENCHER!#REF!,#REF!),PREENCHER!#REF!))</f>
        <v>#REF!</v>
      </c>
      <c r="M8" s="54" t="e">
        <f>IF(PREENCHER!#REF!="","",IF(COUNTIF(PREENCHER!#REF!,PREENCHER!#REF!)=0,CONCATENATE(PREENCHER!#REF!,#REF!),PREENCHER!#REF!))</f>
        <v>#REF!</v>
      </c>
      <c r="N8" s="54" t="e">
        <f>IF(PREENCHER!#REF!="","",IF(COUNTIF(PREENCHER!#REF!,PREENCHER!#REF!)=0,CONCATENATE(PREENCHER!#REF!,#REF!),PREENCHER!#REF!))</f>
        <v>#REF!</v>
      </c>
      <c r="O8" s="49" t="str">
        <f t="shared" ref="O8:O39" si="0">IF(ISERROR(ROUND(AVERAGE(E8:N8),2)),"",ROUND(AVERAGE(E8:N8),2))</f>
        <v/>
      </c>
      <c r="P8" s="49" t="str">
        <f t="shared" ref="P8:P39" si="1">IF(ISERROR(ROUND(O8*D8,2)),"",ROUND(O8*D8,2))</f>
        <v/>
      </c>
      <c r="Q8" s="74"/>
      <c r="R8" s="36"/>
      <c r="S8" s="49" t="str">
        <f t="shared" ref="S8:S39" si="2">IF(ISERROR(MEDIAN(E8:N8)),"",MEDIAN(E8:N8))</f>
        <v/>
      </c>
      <c r="T8" s="49" t="str">
        <f t="shared" ref="T8:T39" si="3">IF(ISERROR(STDEV(E8:N8)),"",STDEV(E8:N8))</f>
        <v/>
      </c>
      <c r="U8" s="75" t="str">
        <f t="shared" ref="U8:U39" si="4">IF(ISERROR(T8/O8),"",T8/O8)</f>
        <v/>
      </c>
    </row>
    <row r="9" spans="1:21">
      <c r="A9" s="73" t="str">
        <f>IF(PREENCHER!A4="","",PREENCHER!A4)</f>
        <v/>
      </c>
      <c r="B9" s="73" t="str">
        <f>IF(PREENCHER!B4="","",PREENCHER!B4)</f>
        <v/>
      </c>
      <c r="C9" s="73" t="str">
        <f>IF(PREENCHER!C4="","",PREENCHER!C4)</f>
        <v/>
      </c>
      <c r="D9" s="73" t="str">
        <f>IF(PREENCHER!D4="","",PREENCHER!D4)</f>
        <v/>
      </c>
      <c r="E9" s="54" t="str">
        <f>IF(PREENCHER!F4="","",IF(COUNTIF(PREENCHER!#REF!,PREENCHER!F4)=0,CONCATENATE(PREENCHER!#REF!,#REF!),PREENCHER!F4))</f>
        <v/>
      </c>
      <c r="F9" s="54" t="e">
        <f>IF(#REF!="","",IF(COUNTIF(PREENCHER!#REF!,#REF!)=0,CONCATENATE(PREENCHER!#REF!,#REF!),#REF!))</f>
        <v>#REF!</v>
      </c>
      <c r="G9" s="54" t="e">
        <f>IF(#REF!="","",IF(COUNTIF(PREENCHER!#REF!,#REF!)=0,CONCATENATE(PREENCHER!#REF!,#REF!),#REF!))</f>
        <v>#REF!</v>
      </c>
      <c r="H9" s="54" t="e">
        <f>IF(PREENCHER!#REF!="","",IF(COUNTIF(PREENCHER!#REF!,PREENCHER!#REF!)=0,CONCATENATE(PREENCHER!#REF!,#REF!),PREENCHER!#REF!))</f>
        <v>#REF!</v>
      </c>
      <c r="I9" s="54" t="e">
        <f>IF(PREENCHER!#REF!="","",IF(COUNTIF(PREENCHER!#REF!,PREENCHER!#REF!)=0,CONCATENATE(PREENCHER!#REF!,#REF!),PREENCHER!#REF!))</f>
        <v>#REF!</v>
      </c>
      <c r="J9" s="54" t="e">
        <f>IF(PREENCHER!#REF!="","",IF(COUNTIF(PREENCHER!#REF!,PREENCHER!#REF!)=0,CONCATENATE(PREENCHER!#REF!,#REF!),PREENCHER!#REF!))</f>
        <v>#REF!</v>
      </c>
      <c r="K9" s="54" t="e">
        <f>IF(PREENCHER!#REF!="","",IF(COUNTIF(PREENCHER!#REF!,PREENCHER!#REF!)=0,CONCATENATE(PREENCHER!#REF!,#REF!),PREENCHER!#REF!))</f>
        <v>#REF!</v>
      </c>
      <c r="L9" s="54" t="e">
        <f>IF(PREENCHER!#REF!="","",IF(COUNTIF(PREENCHER!#REF!,PREENCHER!#REF!)=0,CONCATENATE(PREENCHER!#REF!,#REF!),PREENCHER!#REF!))</f>
        <v>#REF!</v>
      </c>
      <c r="M9" s="54" t="e">
        <f>IF(PREENCHER!#REF!="","",IF(COUNTIF(PREENCHER!#REF!,PREENCHER!#REF!)=0,CONCATENATE(PREENCHER!#REF!,#REF!),PREENCHER!#REF!))</f>
        <v>#REF!</v>
      </c>
      <c r="N9" s="54" t="e">
        <f>IF(PREENCHER!#REF!="","",IF(COUNTIF(PREENCHER!#REF!,PREENCHER!#REF!)=0,CONCATENATE(PREENCHER!#REF!,#REF!),PREENCHER!#REF!))</f>
        <v>#REF!</v>
      </c>
      <c r="O9" s="49" t="str">
        <f t="shared" si="0"/>
        <v/>
      </c>
      <c r="P9" s="49" t="str">
        <f t="shared" si="1"/>
        <v/>
      </c>
      <c r="Q9" s="74"/>
      <c r="R9" s="36"/>
      <c r="S9" s="49" t="str">
        <f t="shared" si="2"/>
        <v/>
      </c>
      <c r="T9" s="49" t="str">
        <f t="shared" si="3"/>
        <v/>
      </c>
      <c r="U9" s="75" t="str">
        <f t="shared" si="4"/>
        <v/>
      </c>
    </row>
    <row r="10" spans="1:21" ht="75">
      <c r="A10" s="73">
        <f>IF(PREENCHER!A5="","",PREENCHER!A5)</f>
        <v>1</v>
      </c>
      <c r="B10" s="73" t="str">
        <f>IF(PREENCHER!B5="","",PREENCHER!B5)</f>
        <v>SERVIÇOS DE IMPRESSÃO E DE REPRODUÇÃO POR MEIOS DE GRAVAÇÃO,COMISSIONADO OU POR CONTRATO</v>
      </c>
      <c r="C10" s="73" t="str">
        <f>IF(PREENCHER!C5="","",PREENCHER!C5)</f>
        <v>UNI</v>
      </c>
      <c r="D10" s="73">
        <f>IF(PREENCHER!D5="","",PREENCHER!D5)</f>
        <v>3</v>
      </c>
      <c r="E10" s="54" t="e">
        <f>IF(PREENCHER!F5="","",IF(COUNTIF(PREENCHER!#REF!,PREENCHER!F5)=0,CONCATENATE(PREENCHER!#REF!,#REF!),PREENCHER!F5))</f>
        <v>#REF!</v>
      </c>
      <c r="F10" s="54" t="e">
        <f>IF(#REF!="","",IF(COUNTIF(PREENCHER!#REF!,#REF!)=0,CONCATENATE(PREENCHER!#REF!,#REF!),#REF!))</f>
        <v>#REF!</v>
      </c>
      <c r="G10" s="54" t="e">
        <f>IF(#REF!="","",IF(COUNTIF(PREENCHER!#REF!,#REF!)=0,CONCATENATE(PREENCHER!#REF!,#REF!),#REF!))</f>
        <v>#REF!</v>
      </c>
      <c r="H10" s="54" t="e">
        <f>IF(PREENCHER!#REF!="","",IF(COUNTIF(PREENCHER!#REF!,PREENCHER!#REF!)=0,CONCATENATE(PREENCHER!#REF!,#REF!),PREENCHER!#REF!))</f>
        <v>#REF!</v>
      </c>
      <c r="I10" s="54" t="e">
        <f>IF(PREENCHER!#REF!="","",IF(COUNTIF(PREENCHER!#REF!,PREENCHER!#REF!)=0,CONCATENATE(PREENCHER!#REF!,#REF!),PREENCHER!#REF!))</f>
        <v>#REF!</v>
      </c>
      <c r="J10" s="54" t="e">
        <f>IF(PREENCHER!#REF!="","",IF(COUNTIF(PREENCHER!#REF!,PREENCHER!#REF!)=0,CONCATENATE(PREENCHER!#REF!,#REF!),PREENCHER!#REF!))</f>
        <v>#REF!</v>
      </c>
      <c r="K10" s="54" t="e">
        <f>IF(PREENCHER!#REF!="","",IF(COUNTIF(PREENCHER!#REF!,PREENCHER!#REF!)=0,CONCATENATE(PREENCHER!#REF!,#REF!),PREENCHER!#REF!))</f>
        <v>#REF!</v>
      </c>
      <c r="L10" s="54" t="e">
        <f>IF(PREENCHER!#REF!="","",IF(COUNTIF(PREENCHER!#REF!,PREENCHER!#REF!)=0,CONCATENATE(PREENCHER!#REF!,#REF!),PREENCHER!#REF!))</f>
        <v>#REF!</v>
      </c>
      <c r="M10" s="54" t="e">
        <f>IF(PREENCHER!#REF!="","",IF(COUNTIF(PREENCHER!#REF!,PREENCHER!#REF!)=0,CONCATENATE(PREENCHER!#REF!,#REF!),PREENCHER!#REF!))</f>
        <v>#REF!</v>
      </c>
      <c r="N10" s="54" t="e">
        <f>IF(PREENCHER!#REF!="","",IF(COUNTIF(PREENCHER!#REF!,PREENCHER!#REF!)=0,CONCATENATE(PREENCHER!#REF!,#REF!),PREENCHER!#REF!))</f>
        <v>#REF!</v>
      </c>
      <c r="O10" s="49" t="str">
        <f t="shared" si="0"/>
        <v/>
      </c>
      <c r="P10" s="49" t="str">
        <f t="shared" si="1"/>
        <v/>
      </c>
      <c r="Q10" s="74"/>
      <c r="R10" s="36"/>
      <c r="S10" s="49" t="str">
        <f t="shared" si="2"/>
        <v/>
      </c>
      <c r="T10" s="49" t="str">
        <f t="shared" si="3"/>
        <v/>
      </c>
      <c r="U10" s="75" t="str">
        <f t="shared" si="4"/>
        <v/>
      </c>
    </row>
    <row r="11" spans="1:21">
      <c r="A11" s="73" t="str">
        <f>IF(PREENCHER!A6="","",PREENCHER!A6)</f>
        <v/>
      </c>
      <c r="B11" s="73" t="str">
        <f>IF(PREENCHER!B6="","",PREENCHER!B6)</f>
        <v/>
      </c>
      <c r="C11" s="73" t="str">
        <f>IF(PREENCHER!C6="","",PREENCHER!C6)</f>
        <v/>
      </c>
      <c r="D11" s="73" t="str">
        <f>IF(PREENCHER!D6="","",PREENCHER!D6)</f>
        <v/>
      </c>
      <c r="E11" s="54" t="str">
        <f>IF(PREENCHER!F6="","",IF(COUNTIF(PREENCHER!#REF!,PREENCHER!F6)=0,CONCATENATE(PREENCHER!#REF!,#REF!),PREENCHER!F6))</f>
        <v/>
      </c>
      <c r="F11" s="54" t="e">
        <f>IF(#REF!="","",IF(COUNTIF(PREENCHER!#REF!,#REF!)=0,CONCATENATE(PREENCHER!#REF!,#REF!),#REF!))</f>
        <v>#REF!</v>
      </c>
      <c r="G11" s="54" t="e">
        <f>IF(#REF!="","",IF(COUNTIF(PREENCHER!#REF!,#REF!)=0,CONCATENATE(PREENCHER!#REF!,#REF!),#REF!))</f>
        <v>#REF!</v>
      </c>
      <c r="H11" s="54" t="e">
        <f>IF(PREENCHER!#REF!="","",IF(COUNTIF(PREENCHER!#REF!,PREENCHER!#REF!)=0,CONCATENATE(PREENCHER!#REF!,#REF!),PREENCHER!#REF!))</f>
        <v>#REF!</v>
      </c>
      <c r="I11" s="54" t="e">
        <f>IF(PREENCHER!#REF!="","",IF(COUNTIF(PREENCHER!#REF!,PREENCHER!#REF!)=0,CONCATENATE(PREENCHER!#REF!,#REF!),PREENCHER!#REF!))</f>
        <v>#REF!</v>
      </c>
      <c r="J11" s="54" t="e">
        <f>IF(PREENCHER!#REF!="","",IF(COUNTIF(PREENCHER!#REF!,PREENCHER!#REF!)=0,CONCATENATE(PREENCHER!#REF!,#REF!),PREENCHER!#REF!))</f>
        <v>#REF!</v>
      </c>
      <c r="K11" s="54" t="e">
        <f>IF(PREENCHER!#REF!="","",IF(COUNTIF(PREENCHER!#REF!,PREENCHER!#REF!)=0,CONCATENATE(PREENCHER!#REF!,#REF!),PREENCHER!#REF!))</f>
        <v>#REF!</v>
      </c>
      <c r="L11" s="54" t="e">
        <f>IF(PREENCHER!#REF!="","",IF(COUNTIF(PREENCHER!#REF!,PREENCHER!#REF!)=0,CONCATENATE(PREENCHER!#REF!,#REF!),PREENCHER!#REF!))</f>
        <v>#REF!</v>
      </c>
      <c r="M11" s="54" t="e">
        <f>IF(PREENCHER!#REF!="","",IF(COUNTIF(PREENCHER!#REF!,PREENCHER!#REF!)=0,CONCATENATE(PREENCHER!#REF!,#REF!),PREENCHER!#REF!))</f>
        <v>#REF!</v>
      </c>
      <c r="N11" s="54" t="e">
        <f>IF(PREENCHER!#REF!="","",IF(COUNTIF(PREENCHER!#REF!,PREENCHER!#REF!)=0,CONCATENATE(PREENCHER!#REF!,#REF!),PREENCHER!#REF!))</f>
        <v>#REF!</v>
      </c>
      <c r="O11" s="49" t="str">
        <f t="shared" si="0"/>
        <v/>
      </c>
      <c r="P11" s="49" t="str">
        <f t="shared" si="1"/>
        <v/>
      </c>
      <c r="Q11" s="74"/>
      <c r="R11" s="36"/>
      <c r="S11" s="49" t="str">
        <f t="shared" si="2"/>
        <v/>
      </c>
      <c r="T11" s="49" t="str">
        <f t="shared" si="3"/>
        <v/>
      </c>
      <c r="U11" s="75" t="str">
        <f t="shared" si="4"/>
        <v/>
      </c>
    </row>
    <row r="12" spans="1:21">
      <c r="A12" s="73" t="str">
        <f>IF(PREENCHER!A7="","",PREENCHER!A7)</f>
        <v/>
      </c>
      <c r="B12" s="73" t="str">
        <f>IF(PREENCHER!B7="","",PREENCHER!B7)</f>
        <v/>
      </c>
      <c r="C12" s="73" t="str">
        <f>IF(PREENCHER!C7="","",PREENCHER!C7)</f>
        <v/>
      </c>
      <c r="D12" s="73" t="str">
        <f>IF(PREENCHER!D7="","",PREENCHER!D7)</f>
        <v/>
      </c>
      <c r="E12" s="54" t="str">
        <f>IF(PREENCHER!F7="","",IF(COUNTIF(PREENCHER!#REF!,PREENCHER!F7)=0,CONCATENATE(PREENCHER!#REF!,#REF!),PREENCHER!F7))</f>
        <v/>
      </c>
      <c r="F12" s="54" t="e">
        <f>IF(#REF!="","",IF(COUNTIF(PREENCHER!#REF!,#REF!)=0,CONCATENATE(PREENCHER!#REF!,#REF!),#REF!))</f>
        <v>#REF!</v>
      </c>
      <c r="G12" s="54" t="e">
        <f>IF(#REF!="","",IF(COUNTIF(PREENCHER!#REF!,#REF!)=0,CONCATENATE(PREENCHER!#REF!,#REF!),#REF!))</f>
        <v>#REF!</v>
      </c>
      <c r="H12" s="54" t="e">
        <f>IF(PREENCHER!#REF!="","",IF(COUNTIF(PREENCHER!#REF!,PREENCHER!#REF!)=0,CONCATENATE(PREENCHER!#REF!,#REF!),PREENCHER!#REF!))</f>
        <v>#REF!</v>
      </c>
      <c r="I12" s="54" t="e">
        <f>IF(PREENCHER!#REF!="","",IF(COUNTIF(PREENCHER!#REF!,PREENCHER!#REF!)=0,CONCATENATE(PREENCHER!#REF!,#REF!),PREENCHER!#REF!))</f>
        <v>#REF!</v>
      </c>
      <c r="J12" s="54" t="e">
        <f>IF(PREENCHER!#REF!="","",IF(COUNTIF(PREENCHER!#REF!,PREENCHER!#REF!)=0,CONCATENATE(PREENCHER!#REF!,#REF!),PREENCHER!#REF!))</f>
        <v>#REF!</v>
      </c>
      <c r="K12" s="54" t="e">
        <f>IF(PREENCHER!#REF!="","",IF(COUNTIF(PREENCHER!#REF!,PREENCHER!#REF!)=0,CONCATENATE(PREENCHER!#REF!,#REF!),PREENCHER!#REF!))</f>
        <v>#REF!</v>
      </c>
      <c r="L12" s="54" t="e">
        <f>IF(PREENCHER!#REF!="","",IF(COUNTIF(PREENCHER!#REF!,PREENCHER!#REF!)=0,CONCATENATE(PREENCHER!#REF!,#REF!),PREENCHER!#REF!))</f>
        <v>#REF!</v>
      </c>
      <c r="M12" s="54" t="e">
        <f>IF(PREENCHER!#REF!="","",IF(COUNTIF(PREENCHER!#REF!,PREENCHER!#REF!)=0,CONCATENATE(PREENCHER!#REF!,#REF!),PREENCHER!#REF!))</f>
        <v>#REF!</v>
      </c>
      <c r="N12" s="54" t="e">
        <f>IF(PREENCHER!#REF!="","",IF(COUNTIF(PREENCHER!#REF!,PREENCHER!#REF!)=0,CONCATENATE(PREENCHER!#REF!,#REF!),PREENCHER!#REF!))</f>
        <v>#REF!</v>
      </c>
      <c r="O12" s="49" t="str">
        <f t="shared" si="0"/>
        <v/>
      </c>
      <c r="P12" s="49" t="str">
        <f t="shared" si="1"/>
        <v/>
      </c>
      <c r="Q12" s="74"/>
      <c r="R12" s="36"/>
      <c r="S12" s="49" t="str">
        <f t="shared" si="2"/>
        <v/>
      </c>
      <c r="T12" s="49" t="str">
        <f t="shared" si="3"/>
        <v/>
      </c>
      <c r="U12" s="75" t="str">
        <f t="shared" si="4"/>
        <v/>
      </c>
    </row>
    <row r="13" spans="1:21">
      <c r="A13" s="73" t="str">
        <f>IF(PREENCHER!A8="","",PREENCHER!A8)</f>
        <v/>
      </c>
      <c r="B13" s="73" t="str">
        <f>IF(PREENCHER!B8="","",PREENCHER!B8)</f>
        <v/>
      </c>
      <c r="C13" s="73" t="str">
        <f>IF(PREENCHER!C8="","",PREENCHER!C8)</f>
        <v/>
      </c>
      <c r="D13" s="73" t="str">
        <f>IF(PREENCHER!D8="","",PREENCHER!D8)</f>
        <v/>
      </c>
      <c r="E13" s="54" t="str">
        <f>IF(PREENCHER!F8="","",IF(COUNTIF(PREENCHER!#REF!,PREENCHER!F8)=0,CONCATENATE(PREENCHER!#REF!,#REF!),PREENCHER!F8))</f>
        <v/>
      </c>
      <c r="F13" s="54" t="e">
        <f>IF(#REF!="","",IF(COUNTIF(PREENCHER!#REF!,#REF!)=0,CONCATENATE(PREENCHER!#REF!,#REF!),#REF!))</f>
        <v>#REF!</v>
      </c>
      <c r="G13" s="54" t="e">
        <f>IF(#REF!="","",IF(COUNTIF(PREENCHER!#REF!,#REF!)=0,CONCATENATE(PREENCHER!#REF!,#REF!),#REF!))</f>
        <v>#REF!</v>
      </c>
      <c r="H13" s="54" t="e">
        <f>IF(PREENCHER!#REF!="","",IF(COUNTIF(PREENCHER!#REF!,PREENCHER!#REF!)=0,CONCATENATE(PREENCHER!#REF!,#REF!),PREENCHER!#REF!))</f>
        <v>#REF!</v>
      </c>
      <c r="I13" s="54" t="e">
        <f>IF(PREENCHER!#REF!="","",IF(COUNTIF(PREENCHER!#REF!,PREENCHER!#REF!)=0,CONCATENATE(PREENCHER!#REF!,#REF!),PREENCHER!#REF!))</f>
        <v>#REF!</v>
      </c>
      <c r="J13" s="54" t="e">
        <f>IF(PREENCHER!#REF!="","",IF(COUNTIF(PREENCHER!#REF!,PREENCHER!#REF!)=0,CONCATENATE(PREENCHER!#REF!,#REF!),PREENCHER!#REF!))</f>
        <v>#REF!</v>
      </c>
      <c r="K13" s="54" t="e">
        <f>IF(PREENCHER!#REF!="","",IF(COUNTIF(PREENCHER!#REF!,PREENCHER!#REF!)=0,CONCATENATE(PREENCHER!#REF!,#REF!),PREENCHER!#REF!))</f>
        <v>#REF!</v>
      </c>
      <c r="L13" s="54" t="e">
        <f>IF(PREENCHER!#REF!="","",IF(COUNTIF(PREENCHER!#REF!,PREENCHER!#REF!)=0,CONCATENATE(PREENCHER!#REF!,#REF!),PREENCHER!#REF!))</f>
        <v>#REF!</v>
      </c>
      <c r="M13" s="54" t="e">
        <f>IF(PREENCHER!#REF!="","",IF(COUNTIF(PREENCHER!#REF!,PREENCHER!#REF!)=0,CONCATENATE(PREENCHER!#REF!,#REF!),PREENCHER!#REF!))</f>
        <v>#REF!</v>
      </c>
      <c r="N13" s="54" t="e">
        <f>IF(PREENCHER!#REF!="","",IF(COUNTIF(PREENCHER!#REF!,PREENCHER!#REF!)=0,CONCATENATE(PREENCHER!#REF!,#REF!),PREENCHER!#REF!))</f>
        <v>#REF!</v>
      </c>
      <c r="O13" s="49" t="str">
        <f t="shared" si="0"/>
        <v/>
      </c>
      <c r="P13" s="49" t="str">
        <f t="shared" si="1"/>
        <v/>
      </c>
      <c r="Q13" s="74"/>
      <c r="R13" s="36"/>
      <c r="S13" s="49" t="str">
        <f t="shared" si="2"/>
        <v/>
      </c>
      <c r="T13" s="49" t="str">
        <f t="shared" si="3"/>
        <v/>
      </c>
      <c r="U13" s="75" t="str">
        <f t="shared" si="4"/>
        <v/>
      </c>
    </row>
    <row r="14" spans="1:21">
      <c r="A14" s="73" t="str">
        <f>IF(PREENCHER!A9="","",PREENCHER!A9)</f>
        <v/>
      </c>
      <c r="B14" s="73" t="str">
        <f>IF(PREENCHER!B9="","",PREENCHER!B9)</f>
        <v/>
      </c>
      <c r="C14" s="73" t="str">
        <f>IF(PREENCHER!C9="","",PREENCHER!C9)</f>
        <v/>
      </c>
      <c r="D14" s="73" t="str">
        <f>IF(PREENCHER!D9="","",PREENCHER!D9)</f>
        <v/>
      </c>
      <c r="E14" s="54" t="str">
        <f>IF(PREENCHER!F9="","",IF(COUNTIF(PREENCHER!#REF!,PREENCHER!F9)=0,CONCATENATE(PREENCHER!#REF!,#REF!),PREENCHER!F9))</f>
        <v/>
      </c>
      <c r="F14" s="54" t="e">
        <f>IF(#REF!="","",IF(COUNTIF(PREENCHER!#REF!,#REF!)=0,CONCATENATE(PREENCHER!#REF!,#REF!),#REF!))</f>
        <v>#REF!</v>
      </c>
      <c r="G14" s="54" t="e">
        <f>IF(#REF!="","",IF(COUNTIF(PREENCHER!#REF!,#REF!)=0,CONCATENATE(PREENCHER!#REF!,#REF!),#REF!))</f>
        <v>#REF!</v>
      </c>
      <c r="H14" s="54" t="e">
        <f>IF(PREENCHER!#REF!="","",IF(COUNTIF(PREENCHER!#REF!,PREENCHER!#REF!)=0,CONCATENATE(PREENCHER!#REF!,#REF!),PREENCHER!#REF!))</f>
        <v>#REF!</v>
      </c>
      <c r="I14" s="54" t="e">
        <f>IF(PREENCHER!#REF!="","",IF(COUNTIF(PREENCHER!#REF!,PREENCHER!#REF!)=0,CONCATENATE(PREENCHER!#REF!,#REF!),PREENCHER!#REF!))</f>
        <v>#REF!</v>
      </c>
      <c r="J14" s="54" t="e">
        <f>IF(PREENCHER!#REF!="","",IF(COUNTIF(PREENCHER!#REF!,PREENCHER!#REF!)=0,CONCATENATE(PREENCHER!#REF!,#REF!),PREENCHER!#REF!))</f>
        <v>#REF!</v>
      </c>
      <c r="K14" s="54" t="e">
        <f>IF(PREENCHER!#REF!="","",IF(COUNTIF(PREENCHER!#REF!,PREENCHER!#REF!)=0,CONCATENATE(PREENCHER!#REF!,#REF!),PREENCHER!#REF!))</f>
        <v>#REF!</v>
      </c>
      <c r="L14" s="54" t="e">
        <f>IF(PREENCHER!#REF!="","",IF(COUNTIF(PREENCHER!#REF!,PREENCHER!#REF!)=0,CONCATENATE(PREENCHER!#REF!,#REF!),PREENCHER!#REF!))</f>
        <v>#REF!</v>
      </c>
      <c r="M14" s="54" t="e">
        <f>IF(PREENCHER!#REF!="","",IF(COUNTIF(PREENCHER!#REF!,PREENCHER!#REF!)=0,CONCATENATE(PREENCHER!#REF!,#REF!),PREENCHER!#REF!))</f>
        <v>#REF!</v>
      </c>
      <c r="N14" s="54" t="e">
        <f>IF(PREENCHER!#REF!="","",IF(COUNTIF(PREENCHER!#REF!,PREENCHER!#REF!)=0,CONCATENATE(PREENCHER!#REF!,#REF!),PREENCHER!#REF!))</f>
        <v>#REF!</v>
      </c>
      <c r="O14" s="49" t="str">
        <f t="shared" si="0"/>
        <v/>
      </c>
      <c r="P14" s="49" t="str">
        <f t="shared" si="1"/>
        <v/>
      </c>
      <c r="Q14" s="74"/>
      <c r="R14" s="36"/>
      <c r="S14" s="49" t="str">
        <f t="shared" si="2"/>
        <v/>
      </c>
      <c r="T14" s="49" t="str">
        <f t="shared" si="3"/>
        <v/>
      </c>
      <c r="U14" s="75" t="str">
        <f t="shared" si="4"/>
        <v/>
      </c>
    </row>
    <row r="15" spans="1:21">
      <c r="A15" s="73" t="str">
        <f>IF(PREENCHER!A10="","",PREENCHER!A10)</f>
        <v/>
      </c>
      <c r="B15" s="73" t="str">
        <f>IF(PREENCHER!B10="","",PREENCHER!B10)</f>
        <v/>
      </c>
      <c r="C15" s="73" t="str">
        <f>IF(PREENCHER!C10="","",PREENCHER!C10)</f>
        <v/>
      </c>
      <c r="D15" s="73" t="str">
        <f>IF(PREENCHER!D10="","",PREENCHER!D10)</f>
        <v/>
      </c>
      <c r="E15" s="54" t="str">
        <f>IF(PREENCHER!F10="","",IF(COUNTIF(PREENCHER!#REF!,PREENCHER!F10)=0,CONCATENATE(PREENCHER!#REF!,#REF!),PREENCHER!F10))</f>
        <v/>
      </c>
      <c r="F15" s="54" t="e">
        <f>IF(#REF!="","",IF(COUNTIF(PREENCHER!#REF!,#REF!)=0,CONCATENATE(PREENCHER!#REF!,#REF!),#REF!))</f>
        <v>#REF!</v>
      </c>
      <c r="G15" s="54" t="e">
        <f>IF(#REF!="","",IF(COUNTIF(PREENCHER!#REF!,#REF!)=0,CONCATENATE(PREENCHER!#REF!,#REF!),#REF!))</f>
        <v>#REF!</v>
      </c>
      <c r="H15" s="54" t="e">
        <f>IF(PREENCHER!#REF!="","",IF(COUNTIF(PREENCHER!#REF!,PREENCHER!#REF!)=0,CONCATENATE(PREENCHER!#REF!,#REF!),PREENCHER!#REF!))</f>
        <v>#REF!</v>
      </c>
      <c r="I15" s="54" t="e">
        <f>IF(PREENCHER!#REF!="","",IF(COUNTIF(PREENCHER!#REF!,PREENCHER!#REF!)=0,CONCATENATE(PREENCHER!#REF!,#REF!),PREENCHER!#REF!))</f>
        <v>#REF!</v>
      </c>
      <c r="J15" s="54" t="e">
        <f>IF(PREENCHER!#REF!="","",IF(COUNTIF(PREENCHER!#REF!,PREENCHER!#REF!)=0,CONCATENATE(PREENCHER!#REF!,#REF!),PREENCHER!#REF!))</f>
        <v>#REF!</v>
      </c>
      <c r="K15" s="54" t="e">
        <f>IF(PREENCHER!#REF!="","",IF(COUNTIF(PREENCHER!#REF!,PREENCHER!#REF!)=0,CONCATENATE(PREENCHER!#REF!,#REF!),PREENCHER!#REF!))</f>
        <v>#REF!</v>
      </c>
      <c r="L15" s="54" t="e">
        <f>IF(PREENCHER!#REF!="","",IF(COUNTIF(PREENCHER!#REF!,PREENCHER!#REF!)=0,CONCATENATE(PREENCHER!#REF!,#REF!),PREENCHER!#REF!))</f>
        <v>#REF!</v>
      </c>
      <c r="M15" s="54" t="e">
        <f>IF(PREENCHER!#REF!="","",IF(COUNTIF(PREENCHER!#REF!,PREENCHER!#REF!)=0,CONCATENATE(PREENCHER!#REF!,#REF!),PREENCHER!#REF!))</f>
        <v>#REF!</v>
      </c>
      <c r="N15" s="54" t="e">
        <f>IF(PREENCHER!#REF!="","",IF(COUNTIF(PREENCHER!#REF!,PREENCHER!#REF!)=0,CONCATENATE(PREENCHER!#REF!,#REF!),PREENCHER!#REF!))</f>
        <v>#REF!</v>
      </c>
      <c r="O15" s="49" t="str">
        <f t="shared" si="0"/>
        <v/>
      </c>
      <c r="P15" s="49" t="str">
        <f t="shared" si="1"/>
        <v/>
      </c>
      <c r="Q15" s="74"/>
      <c r="R15" s="36"/>
      <c r="S15" s="49" t="str">
        <f t="shared" si="2"/>
        <v/>
      </c>
      <c r="T15" s="49" t="str">
        <f t="shared" si="3"/>
        <v/>
      </c>
      <c r="U15" s="75" t="str">
        <f t="shared" si="4"/>
        <v/>
      </c>
    </row>
    <row r="16" spans="1:21">
      <c r="A16" s="73" t="str">
        <f>IF(PREENCHER!A11="","",PREENCHER!A11)</f>
        <v/>
      </c>
      <c r="B16" s="73" t="str">
        <f>IF(PREENCHER!B11="","",PREENCHER!B11)</f>
        <v/>
      </c>
      <c r="C16" s="73" t="str">
        <f>IF(PREENCHER!C11="","",PREENCHER!C11)</f>
        <v/>
      </c>
      <c r="D16" s="73" t="str">
        <f>IF(PREENCHER!D11="","",PREENCHER!D11)</f>
        <v/>
      </c>
      <c r="E16" s="54" t="str">
        <f>IF(PREENCHER!F11="","",IF(COUNTIF(PREENCHER!#REF!,PREENCHER!F11)=0,CONCATENATE(PREENCHER!#REF!,#REF!),PREENCHER!F11))</f>
        <v/>
      </c>
      <c r="F16" s="54" t="e">
        <f>IF(#REF!="","",IF(COUNTIF(PREENCHER!#REF!,#REF!)=0,CONCATENATE(PREENCHER!#REF!,#REF!),#REF!))</f>
        <v>#REF!</v>
      </c>
      <c r="G16" s="54" t="e">
        <f>IF(#REF!="","",IF(COUNTIF(PREENCHER!#REF!,#REF!)=0,CONCATENATE(PREENCHER!#REF!,#REF!),#REF!))</f>
        <v>#REF!</v>
      </c>
      <c r="H16" s="54" t="e">
        <f>IF(PREENCHER!#REF!="","",IF(COUNTIF(PREENCHER!#REF!,PREENCHER!#REF!)=0,CONCATENATE(PREENCHER!#REF!,#REF!),PREENCHER!#REF!))</f>
        <v>#REF!</v>
      </c>
      <c r="I16" s="54" t="e">
        <f>IF(PREENCHER!#REF!="","",IF(COUNTIF(PREENCHER!#REF!,PREENCHER!#REF!)=0,CONCATENATE(PREENCHER!#REF!,#REF!),PREENCHER!#REF!))</f>
        <v>#REF!</v>
      </c>
      <c r="J16" s="54" t="e">
        <f>IF(PREENCHER!#REF!="","",IF(COUNTIF(PREENCHER!#REF!,PREENCHER!#REF!)=0,CONCATENATE(PREENCHER!#REF!,#REF!),PREENCHER!#REF!))</f>
        <v>#REF!</v>
      </c>
      <c r="K16" s="54" t="e">
        <f>IF(PREENCHER!#REF!="","",IF(COUNTIF(PREENCHER!#REF!,PREENCHER!#REF!)=0,CONCATENATE(PREENCHER!#REF!,#REF!),PREENCHER!#REF!))</f>
        <v>#REF!</v>
      </c>
      <c r="L16" s="54" t="e">
        <f>IF(PREENCHER!#REF!="","",IF(COUNTIF(PREENCHER!#REF!,PREENCHER!#REF!)=0,CONCATENATE(PREENCHER!#REF!,#REF!),PREENCHER!#REF!))</f>
        <v>#REF!</v>
      </c>
      <c r="M16" s="54" t="e">
        <f>IF(PREENCHER!#REF!="","",IF(COUNTIF(PREENCHER!#REF!,PREENCHER!#REF!)=0,CONCATENATE(PREENCHER!#REF!,#REF!),PREENCHER!#REF!))</f>
        <v>#REF!</v>
      </c>
      <c r="N16" s="54" t="e">
        <f>IF(PREENCHER!#REF!="","",IF(COUNTIF(PREENCHER!#REF!,PREENCHER!#REF!)=0,CONCATENATE(PREENCHER!#REF!,#REF!),PREENCHER!#REF!))</f>
        <v>#REF!</v>
      </c>
      <c r="O16" s="49" t="str">
        <f t="shared" si="0"/>
        <v/>
      </c>
      <c r="P16" s="49" t="str">
        <f t="shared" si="1"/>
        <v/>
      </c>
      <c r="Q16" s="74"/>
      <c r="R16" s="36"/>
      <c r="S16" s="49" t="str">
        <f t="shared" si="2"/>
        <v/>
      </c>
      <c r="T16" s="49" t="str">
        <f t="shared" si="3"/>
        <v/>
      </c>
      <c r="U16" s="75" t="str">
        <f t="shared" si="4"/>
        <v/>
      </c>
    </row>
    <row r="17" spans="1:21">
      <c r="A17" s="73" t="str">
        <f>IF(PREENCHER!A12="","",PREENCHER!A12)</f>
        <v/>
      </c>
      <c r="B17" s="73" t="str">
        <f>IF(PREENCHER!B12="","",PREENCHER!B12)</f>
        <v/>
      </c>
      <c r="C17" s="73" t="str">
        <f>IF(PREENCHER!C12="","",PREENCHER!C12)</f>
        <v/>
      </c>
      <c r="D17" s="73" t="str">
        <f>IF(PREENCHER!D12="","",PREENCHER!D12)</f>
        <v/>
      </c>
      <c r="E17" s="54" t="str">
        <f>IF(PREENCHER!F12="","",IF(COUNTIF(PREENCHER!#REF!,PREENCHER!F12)=0,CONCATENATE(PREENCHER!#REF!,#REF!),PREENCHER!F12))</f>
        <v/>
      </c>
      <c r="F17" s="54" t="e">
        <f>IF(#REF!="","",IF(COUNTIF(PREENCHER!#REF!,#REF!)=0,CONCATENATE(PREENCHER!#REF!,#REF!),#REF!))</f>
        <v>#REF!</v>
      </c>
      <c r="G17" s="54" t="e">
        <f>IF(#REF!="","",IF(COUNTIF(PREENCHER!#REF!,#REF!)=0,CONCATENATE(PREENCHER!#REF!,#REF!),#REF!))</f>
        <v>#REF!</v>
      </c>
      <c r="H17" s="54" t="e">
        <f>IF(PREENCHER!#REF!="","",IF(COUNTIF(PREENCHER!#REF!,PREENCHER!#REF!)=0,CONCATENATE(PREENCHER!#REF!,#REF!),PREENCHER!#REF!))</f>
        <v>#REF!</v>
      </c>
      <c r="I17" s="54" t="e">
        <f>IF(PREENCHER!#REF!="","",IF(COUNTIF(PREENCHER!#REF!,PREENCHER!#REF!)=0,CONCATENATE(PREENCHER!#REF!,#REF!),PREENCHER!#REF!))</f>
        <v>#REF!</v>
      </c>
      <c r="J17" s="54" t="e">
        <f>IF(PREENCHER!#REF!="","",IF(COUNTIF(PREENCHER!#REF!,PREENCHER!#REF!)=0,CONCATENATE(PREENCHER!#REF!,#REF!),PREENCHER!#REF!))</f>
        <v>#REF!</v>
      </c>
      <c r="K17" s="54" t="e">
        <f>IF(PREENCHER!#REF!="","",IF(COUNTIF(PREENCHER!#REF!,PREENCHER!#REF!)=0,CONCATENATE(PREENCHER!#REF!,#REF!),PREENCHER!#REF!))</f>
        <v>#REF!</v>
      </c>
      <c r="L17" s="54" t="e">
        <f>IF(PREENCHER!#REF!="","",IF(COUNTIF(PREENCHER!#REF!,PREENCHER!#REF!)=0,CONCATENATE(PREENCHER!#REF!,#REF!),PREENCHER!#REF!))</f>
        <v>#REF!</v>
      </c>
      <c r="M17" s="54" t="e">
        <f>IF(PREENCHER!#REF!="","",IF(COUNTIF(PREENCHER!#REF!,PREENCHER!#REF!)=0,CONCATENATE(PREENCHER!#REF!,#REF!),PREENCHER!#REF!))</f>
        <v>#REF!</v>
      </c>
      <c r="N17" s="54" t="e">
        <f>IF(PREENCHER!#REF!="","",IF(COUNTIF(PREENCHER!#REF!,PREENCHER!#REF!)=0,CONCATENATE(PREENCHER!#REF!,#REF!),PREENCHER!#REF!))</f>
        <v>#REF!</v>
      </c>
      <c r="O17" s="49" t="str">
        <f t="shared" si="0"/>
        <v/>
      </c>
      <c r="P17" s="49" t="str">
        <f t="shared" si="1"/>
        <v/>
      </c>
      <c r="Q17" s="74"/>
      <c r="R17" s="36"/>
      <c r="S17" s="49" t="str">
        <f t="shared" si="2"/>
        <v/>
      </c>
      <c r="T17" s="49" t="str">
        <f t="shared" si="3"/>
        <v/>
      </c>
      <c r="U17" s="75" t="str">
        <f t="shared" si="4"/>
        <v/>
      </c>
    </row>
    <row r="18" spans="1:21">
      <c r="A18" s="73" t="str">
        <f>IF(PREENCHER!A13="","",PREENCHER!A13)</f>
        <v/>
      </c>
      <c r="B18" s="73" t="str">
        <f>IF(PREENCHER!B13="","",PREENCHER!B13)</f>
        <v/>
      </c>
      <c r="C18" s="73" t="str">
        <f>IF(PREENCHER!C13="","",PREENCHER!C13)</f>
        <v/>
      </c>
      <c r="D18" s="73" t="str">
        <f>IF(PREENCHER!D13="","",PREENCHER!D13)</f>
        <v/>
      </c>
      <c r="E18" s="54" t="str">
        <f>IF(PREENCHER!F13="","",IF(COUNTIF(PREENCHER!#REF!,PREENCHER!F13)=0,CONCATENATE(PREENCHER!#REF!,#REF!),PREENCHER!F13))</f>
        <v/>
      </c>
      <c r="F18" s="54" t="e">
        <f>IF(#REF!="","",IF(COUNTIF(PREENCHER!#REF!,#REF!)=0,CONCATENATE(PREENCHER!#REF!,#REF!),#REF!))</f>
        <v>#REF!</v>
      </c>
      <c r="G18" s="54" t="e">
        <f>IF(#REF!="","",IF(COUNTIF(PREENCHER!#REF!,#REF!)=0,CONCATENATE(PREENCHER!#REF!,#REF!),#REF!))</f>
        <v>#REF!</v>
      </c>
      <c r="H18" s="54" t="e">
        <f>IF(PREENCHER!#REF!="","",IF(COUNTIF(PREENCHER!#REF!,PREENCHER!#REF!)=0,CONCATENATE(PREENCHER!#REF!,#REF!),PREENCHER!#REF!))</f>
        <v>#REF!</v>
      </c>
      <c r="I18" s="54" t="e">
        <f>IF(PREENCHER!#REF!="","",IF(COUNTIF(PREENCHER!#REF!,PREENCHER!#REF!)=0,CONCATENATE(PREENCHER!#REF!,#REF!),PREENCHER!#REF!))</f>
        <v>#REF!</v>
      </c>
      <c r="J18" s="54" t="e">
        <f>IF(PREENCHER!#REF!="","",IF(COUNTIF(PREENCHER!#REF!,PREENCHER!#REF!)=0,CONCATENATE(PREENCHER!#REF!,#REF!),PREENCHER!#REF!))</f>
        <v>#REF!</v>
      </c>
      <c r="K18" s="54" t="e">
        <f>IF(PREENCHER!#REF!="","",IF(COUNTIF(PREENCHER!#REF!,PREENCHER!#REF!)=0,CONCATENATE(PREENCHER!#REF!,#REF!),PREENCHER!#REF!))</f>
        <v>#REF!</v>
      </c>
      <c r="L18" s="54" t="e">
        <f>IF(PREENCHER!#REF!="","",IF(COUNTIF(PREENCHER!#REF!,PREENCHER!#REF!)=0,CONCATENATE(PREENCHER!#REF!,#REF!),PREENCHER!#REF!))</f>
        <v>#REF!</v>
      </c>
      <c r="M18" s="54" t="e">
        <f>IF(PREENCHER!#REF!="","",IF(COUNTIF(PREENCHER!#REF!,PREENCHER!#REF!)=0,CONCATENATE(PREENCHER!#REF!,#REF!),PREENCHER!#REF!))</f>
        <v>#REF!</v>
      </c>
      <c r="N18" s="54" t="e">
        <f>IF(PREENCHER!#REF!="","",IF(COUNTIF(PREENCHER!#REF!,PREENCHER!#REF!)=0,CONCATENATE(PREENCHER!#REF!,#REF!),PREENCHER!#REF!))</f>
        <v>#REF!</v>
      </c>
      <c r="O18" s="49" t="str">
        <f t="shared" si="0"/>
        <v/>
      </c>
      <c r="P18" s="49" t="str">
        <f t="shared" si="1"/>
        <v/>
      </c>
      <c r="Q18" s="74"/>
      <c r="R18" s="36"/>
      <c r="S18" s="49" t="str">
        <f t="shared" si="2"/>
        <v/>
      </c>
      <c r="T18" s="49" t="str">
        <f t="shared" si="3"/>
        <v/>
      </c>
      <c r="U18" s="75" t="str">
        <f t="shared" si="4"/>
        <v/>
      </c>
    </row>
    <row r="19" spans="1:21">
      <c r="A19" s="73" t="str">
        <f>IF(PREENCHER!A14="","",PREENCHER!A14)</f>
        <v/>
      </c>
      <c r="B19" s="73" t="str">
        <f>IF(PREENCHER!B14="","",PREENCHER!B14)</f>
        <v/>
      </c>
      <c r="C19" s="73" t="str">
        <f>IF(PREENCHER!C14="","",PREENCHER!C14)</f>
        <v/>
      </c>
      <c r="D19" s="73" t="str">
        <f>IF(PREENCHER!D14="","",PREENCHER!D14)</f>
        <v/>
      </c>
      <c r="E19" s="54" t="str">
        <f>IF(PREENCHER!F14="","",IF(COUNTIF(PREENCHER!#REF!,PREENCHER!F14)=0,CONCATENATE(PREENCHER!#REF!,#REF!),PREENCHER!F14))</f>
        <v/>
      </c>
      <c r="F19" s="54" t="e">
        <f>IF(#REF!="","",IF(COUNTIF(PREENCHER!#REF!,#REF!)=0,CONCATENATE(PREENCHER!#REF!,#REF!),#REF!))</f>
        <v>#REF!</v>
      </c>
      <c r="G19" s="54" t="e">
        <f>IF(#REF!="","",IF(COUNTIF(PREENCHER!#REF!,#REF!)=0,CONCATENATE(PREENCHER!#REF!,#REF!),#REF!))</f>
        <v>#REF!</v>
      </c>
      <c r="H19" s="54" t="e">
        <f>IF(PREENCHER!#REF!="","",IF(COUNTIF(PREENCHER!#REF!,PREENCHER!#REF!)=0,CONCATENATE(PREENCHER!#REF!,#REF!),PREENCHER!#REF!))</f>
        <v>#REF!</v>
      </c>
      <c r="I19" s="54" t="e">
        <f>IF(PREENCHER!#REF!="","",IF(COUNTIF(PREENCHER!#REF!,PREENCHER!#REF!)=0,CONCATENATE(PREENCHER!#REF!,#REF!),PREENCHER!#REF!))</f>
        <v>#REF!</v>
      </c>
      <c r="J19" s="54" t="e">
        <f>IF(PREENCHER!#REF!="","",IF(COUNTIF(PREENCHER!#REF!,PREENCHER!#REF!)=0,CONCATENATE(PREENCHER!#REF!,#REF!),PREENCHER!#REF!))</f>
        <v>#REF!</v>
      </c>
      <c r="K19" s="54" t="e">
        <f>IF(PREENCHER!#REF!="","",IF(COUNTIF(PREENCHER!#REF!,PREENCHER!#REF!)=0,CONCATENATE(PREENCHER!#REF!,#REF!),PREENCHER!#REF!))</f>
        <v>#REF!</v>
      </c>
      <c r="L19" s="54" t="e">
        <f>IF(PREENCHER!#REF!="","",IF(COUNTIF(PREENCHER!#REF!,PREENCHER!#REF!)=0,CONCATENATE(PREENCHER!#REF!,#REF!),PREENCHER!#REF!))</f>
        <v>#REF!</v>
      </c>
      <c r="M19" s="54" t="e">
        <f>IF(PREENCHER!#REF!="","",IF(COUNTIF(PREENCHER!#REF!,PREENCHER!#REF!)=0,CONCATENATE(PREENCHER!#REF!,#REF!),PREENCHER!#REF!))</f>
        <v>#REF!</v>
      </c>
      <c r="N19" s="54" t="e">
        <f>IF(PREENCHER!#REF!="","",IF(COUNTIF(PREENCHER!#REF!,PREENCHER!#REF!)=0,CONCATENATE(PREENCHER!#REF!,#REF!),PREENCHER!#REF!))</f>
        <v>#REF!</v>
      </c>
      <c r="O19" s="49" t="str">
        <f t="shared" si="0"/>
        <v/>
      </c>
      <c r="P19" s="49" t="str">
        <f t="shared" si="1"/>
        <v/>
      </c>
      <c r="Q19" s="74"/>
      <c r="R19" s="36"/>
      <c r="S19" s="49" t="str">
        <f t="shared" si="2"/>
        <v/>
      </c>
      <c r="T19" s="49" t="str">
        <f t="shared" si="3"/>
        <v/>
      </c>
      <c r="U19" s="75" t="str">
        <f t="shared" si="4"/>
        <v/>
      </c>
    </row>
    <row r="20" spans="1:21">
      <c r="A20" s="73" t="str">
        <f>IF(PREENCHER!A15="","",PREENCHER!A15)</f>
        <v/>
      </c>
      <c r="B20" s="73" t="str">
        <f>IF(PREENCHER!B15="","",PREENCHER!B15)</f>
        <v/>
      </c>
      <c r="C20" s="73" t="str">
        <f>IF(PREENCHER!C15="","",PREENCHER!C15)</f>
        <v/>
      </c>
      <c r="D20" s="73" t="str">
        <f>IF(PREENCHER!D15="","",PREENCHER!D15)</f>
        <v/>
      </c>
      <c r="E20" s="54" t="str">
        <f>IF(PREENCHER!F15="","",IF(COUNTIF(PREENCHER!#REF!,PREENCHER!F15)=0,CONCATENATE(PREENCHER!#REF!,#REF!),PREENCHER!F15))</f>
        <v/>
      </c>
      <c r="F20" s="54" t="e">
        <f>IF(#REF!="","",IF(COUNTIF(PREENCHER!#REF!,#REF!)=0,CONCATENATE(PREENCHER!#REF!,#REF!),#REF!))</f>
        <v>#REF!</v>
      </c>
      <c r="G20" s="54" t="e">
        <f>IF(#REF!="","",IF(COUNTIF(PREENCHER!#REF!,#REF!)=0,CONCATENATE(PREENCHER!#REF!,#REF!),#REF!))</f>
        <v>#REF!</v>
      </c>
      <c r="H20" s="54" t="e">
        <f>IF(PREENCHER!#REF!="","",IF(COUNTIF(PREENCHER!#REF!,PREENCHER!#REF!)=0,CONCATENATE(PREENCHER!#REF!,#REF!),PREENCHER!#REF!))</f>
        <v>#REF!</v>
      </c>
      <c r="I20" s="54" t="e">
        <f>IF(PREENCHER!#REF!="","",IF(COUNTIF(PREENCHER!#REF!,PREENCHER!#REF!)=0,CONCATENATE(PREENCHER!#REF!,#REF!),PREENCHER!#REF!))</f>
        <v>#REF!</v>
      </c>
      <c r="J20" s="54" t="e">
        <f>IF(PREENCHER!#REF!="","",IF(COUNTIF(PREENCHER!#REF!,PREENCHER!#REF!)=0,CONCATENATE(PREENCHER!#REF!,#REF!),PREENCHER!#REF!))</f>
        <v>#REF!</v>
      </c>
      <c r="K20" s="54" t="e">
        <f>IF(PREENCHER!#REF!="","",IF(COUNTIF(PREENCHER!#REF!,PREENCHER!#REF!)=0,CONCATENATE(PREENCHER!#REF!,#REF!),PREENCHER!#REF!))</f>
        <v>#REF!</v>
      </c>
      <c r="L20" s="54" t="e">
        <f>IF(PREENCHER!#REF!="","",IF(COUNTIF(PREENCHER!#REF!,PREENCHER!#REF!)=0,CONCATENATE(PREENCHER!#REF!,#REF!),PREENCHER!#REF!))</f>
        <v>#REF!</v>
      </c>
      <c r="M20" s="54" t="e">
        <f>IF(PREENCHER!#REF!="","",IF(COUNTIF(PREENCHER!#REF!,PREENCHER!#REF!)=0,CONCATENATE(PREENCHER!#REF!,#REF!),PREENCHER!#REF!))</f>
        <v>#REF!</v>
      </c>
      <c r="N20" s="54" t="e">
        <f>IF(PREENCHER!#REF!="","",IF(COUNTIF(PREENCHER!#REF!,PREENCHER!#REF!)=0,CONCATENATE(PREENCHER!#REF!,#REF!),PREENCHER!#REF!))</f>
        <v>#REF!</v>
      </c>
      <c r="O20" s="49" t="str">
        <f t="shared" si="0"/>
        <v/>
      </c>
      <c r="P20" s="49" t="str">
        <f t="shared" si="1"/>
        <v/>
      </c>
      <c r="Q20" s="74"/>
      <c r="R20" s="36"/>
      <c r="S20" s="49" t="str">
        <f t="shared" si="2"/>
        <v/>
      </c>
      <c r="T20" s="49" t="str">
        <f t="shared" si="3"/>
        <v/>
      </c>
      <c r="U20" s="75" t="str">
        <f t="shared" si="4"/>
        <v/>
      </c>
    </row>
    <row r="21" spans="1:21">
      <c r="A21" s="73" t="str">
        <f>IF(PREENCHER!A16="","",PREENCHER!A16)</f>
        <v/>
      </c>
      <c r="B21" s="73" t="str">
        <f>IF(PREENCHER!B16="","",PREENCHER!B16)</f>
        <v/>
      </c>
      <c r="C21" s="73" t="str">
        <f>IF(PREENCHER!C16="","",PREENCHER!C16)</f>
        <v/>
      </c>
      <c r="D21" s="73" t="str">
        <f>IF(PREENCHER!D16="","",PREENCHER!D16)</f>
        <v/>
      </c>
      <c r="E21" s="54" t="str">
        <f>IF(PREENCHER!F16="","",IF(COUNTIF(PREENCHER!#REF!,PREENCHER!F16)=0,CONCATENATE(PREENCHER!#REF!,#REF!),PREENCHER!F16))</f>
        <v/>
      </c>
      <c r="F21" s="54" t="e">
        <f>IF(#REF!="","",IF(COUNTIF(PREENCHER!#REF!,#REF!)=0,CONCATENATE(PREENCHER!#REF!,#REF!),#REF!))</f>
        <v>#REF!</v>
      </c>
      <c r="G21" s="54" t="e">
        <f>IF(#REF!="","",IF(COUNTIF(PREENCHER!#REF!,#REF!)=0,CONCATENATE(PREENCHER!#REF!,#REF!),#REF!))</f>
        <v>#REF!</v>
      </c>
      <c r="H21" s="54" t="e">
        <f>IF(PREENCHER!#REF!="","",IF(COUNTIF(PREENCHER!#REF!,PREENCHER!#REF!)=0,CONCATENATE(PREENCHER!#REF!,#REF!),PREENCHER!#REF!))</f>
        <v>#REF!</v>
      </c>
      <c r="I21" s="54" t="e">
        <f>IF(PREENCHER!#REF!="","",IF(COUNTIF(PREENCHER!#REF!,PREENCHER!#REF!)=0,CONCATENATE(PREENCHER!#REF!,#REF!),PREENCHER!#REF!))</f>
        <v>#REF!</v>
      </c>
      <c r="J21" s="54" t="e">
        <f>IF(PREENCHER!#REF!="","",IF(COUNTIF(PREENCHER!#REF!,PREENCHER!#REF!)=0,CONCATENATE(PREENCHER!#REF!,#REF!),PREENCHER!#REF!))</f>
        <v>#REF!</v>
      </c>
      <c r="K21" s="54" t="e">
        <f>IF(PREENCHER!#REF!="","",IF(COUNTIF(PREENCHER!#REF!,PREENCHER!#REF!)=0,CONCATENATE(PREENCHER!#REF!,#REF!),PREENCHER!#REF!))</f>
        <v>#REF!</v>
      </c>
      <c r="L21" s="54" t="e">
        <f>IF(PREENCHER!#REF!="","",IF(COUNTIF(PREENCHER!#REF!,PREENCHER!#REF!)=0,CONCATENATE(PREENCHER!#REF!,#REF!),PREENCHER!#REF!))</f>
        <v>#REF!</v>
      </c>
      <c r="M21" s="54" t="e">
        <f>IF(PREENCHER!#REF!="","",IF(COUNTIF(PREENCHER!#REF!,PREENCHER!#REF!)=0,CONCATENATE(PREENCHER!#REF!,#REF!),PREENCHER!#REF!))</f>
        <v>#REF!</v>
      </c>
      <c r="N21" s="54" t="e">
        <f>IF(PREENCHER!#REF!="","",IF(COUNTIF(PREENCHER!#REF!,PREENCHER!#REF!)=0,CONCATENATE(PREENCHER!#REF!,#REF!),PREENCHER!#REF!))</f>
        <v>#REF!</v>
      </c>
      <c r="O21" s="49" t="str">
        <f t="shared" si="0"/>
        <v/>
      </c>
      <c r="P21" s="49" t="str">
        <f t="shared" si="1"/>
        <v/>
      </c>
      <c r="Q21" s="74"/>
      <c r="R21" s="36"/>
      <c r="S21" s="49" t="str">
        <f t="shared" si="2"/>
        <v/>
      </c>
      <c r="T21" s="49" t="str">
        <f t="shared" si="3"/>
        <v/>
      </c>
      <c r="U21" s="75" t="str">
        <f t="shared" si="4"/>
        <v/>
      </c>
    </row>
    <row r="22" spans="1:21">
      <c r="A22" s="73" t="str">
        <f>IF(PREENCHER!A17="","",PREENCHER!A17)</f>
        <v/>
      </c>
      <c r="B22" s="73" t="str">
        <f>IF(PREENCHER!B17="","",PREENCHER!B17)</f>
        <v/>
      </c>
      <c r="C22" s="73" t="str">
        <f>IF(PREENCHER!C17="","",PREENCHER!C17)</f>
        <v/>
      </c>
      <c r="D22" s="73" t="str">
        <f>IF(PREENCHER!D17="","",PREENCHER!D17)</f>
        <v/>
      </c>
      <c r="E22" s="54" t="str">
        <f>IF(PREENCHER!F17="","",IF(COUNTIF(PREENCHER!#REF!,PREENCHER!F17)=0,CONCATENATE(PREENCHER!#REF!,#REF!),PREENCHER!F17))</f>
        <v/>
      </c>
      <c r="F22" s="54" t="e">
        <f>IF(#REF!="","",IF(COUNTIF(PREENCHER!#REF!,#REF!)=0,CONCATENATE(PREENCHER!#REF!,#REF!),#REF!))</f>
        <v>#REF!</v>
      </c>
      <c r="G22" s="54" t="e">
        <f>IF(#REF!="","",IF(COUNTIF(PREENCHER!#REF!,#REF!)=0,CONCATENATE(PREENCHER!#REF!,#REF!),#REF!))</f>
        <v>#REF!</v>
      </c>
      <c r="H22" s="54" t="e">
        <f>IF(PREENCHER!#REF!="","",IF(COUNTIF(PREENCHER!#REF!,PREENCHER!#REF!)=0,CONCATENATE(PREENCHER!#REF!,#REF!),PREENCHER!#REF!))</f>
        <v>#REF!</v>
      </c>
      <c r="I22" s="54" t="e">
        <f>IF(PREENCHER!#REF!="","",IF(COUNTIF(PREENCHER!#REF!,PREENCHER!#REF!)=0,CONCATENATE(PREENCHER!#REF!,#REF!),PREENCHER!#REF!))</f>
        <v>#REF!</v>
      </c>
      <c r="J22" s="54" t="e">
        <f>IF(PREENCHER!#REF!="","",IF(COUNTIF(PREENCHER!#REF!,PREENCHER!#REF!)=0,CONCATENATE(PREENCHER!#REF!,#REF!),PREENCHER!#REF!))</f>
        <v>#REF!</v>
      </c>
      <c r="K22" s="54" t="e">
        <f>IF(PREENCHER!#REF!="","",IF(COUNTIF(PREENCHER!#REF!,PREENCHER!#REF!)=0,CONCATENATE(PREENCHER!#REF!,#REF!),PREENCHER!#REF!))</f>
        <v>#REF!</v>
      </c>
      <c r="L22" s="54" t="e">
        <f>IF(PREENCHER!#REF!="","",IF(COUNTIF(PREENCHER!#REF!,PREENCHER!#REF!)=0,CONCATENATE(PREENCHER!#REF!,#REF!),PREENCHER!#REF!))</f>
        <v>#REF!</v>
      </c>
      <c r="M22" s="54" t="e">
        <f>IF(PREENCHER!#REF!="","",IF(COUNTIF(PREENCHER!#REF!,PREENCHER!#REF!)=0,CONCATENATE(PREENCHER!#REF!,#REF!),PREENCHER!#REF!))</f>
        <v>#REF!</v>
      </c>
      <c r="N22" s="54" t="e">
        <f>IF(PREENCHER!#REF!="","",IF(COUNTIF(PREENCHER!#REF!,PREENCHER!#REF!)=0,CONCATENATE(PREENCHER!#REF!,#REF!),PREENCHER!#REF!))</f>
        <v>#REF!</v>
      </c>
      <c r="O22" s="49" t="str">
        <f t="shared" si="0"/>
        <v/>
      </c>
      <c r="P22" s="49" t="str">
        <f t="shared" si="1"/>
        <v/>
      </c>
      <c r="Q22" s="74"/>
      <c r="R22" s="36"/>
      <c r="S22" s="49" t="str">
        <f t="shared" si="2"/>
        <v/>
      </c>
      <c r="T22" s="49" t="str">
        <f t="shared" si="3"/>
        <v/>
      </c>
      <c r="U22" s="75" t="str">
        <f t="shared" si="4"/>
        <v/>
      </c>
    </row>
    <row r="23" spans="1:21">
      <c r="A23" s="73" t="str">
        <f>IF(PREENCHER!A18="","",PREENCHER!A18)</f>
        <v/>
      </c>
      <c r="B23" s="73" t="str">
        <f>IF(PREENCHER!B18="","",PREENCHER!B18)</f>
        <v/>
      </c>
      <c r="C23" s="73" t="str">
        <f>IF(PREENCHER!C18="","",PREENCHER!C18)</f>
        <v/>
      </c>
      <c r="D23" s="73" t="str">
        <f>IF(PREENCHER!D18="","",PREENCHER!D18)</f>
        <v/>
      </c>
      <c r="E23" s="54" t="str">
        <f>IF(PREENCHER!F18="","",IF(COUNTIF(PREENCHER!#REF!,PREENCHER!F18)=0,CONCATENATE(PREENCHER!#REF!,#REF!),PREENCHER!F18))</f>
        <v/>
      </c>
      <c r="F23" s="54" t="e">
        <f>IF(#REF!="","",IF(COUNTIF(PREENCHER!#REF!,#REF!)=0,CONCATENATE(PREENCHER!#REF!,#REF!),#REF!))</f>
        <v>#REF!</v>
      </c>
      <c r="G23" s="54" t="e">
        <f>IF(#REF!="","",IF(COUNTIF(PREENCHER!#REF!,#REF!)=0,CONCATENATE(PREENCHER!#REF!,#REF!),#REF!))</f>
        <v>#REF!</v>
      </c>
      <c r="H23" s="54" t="e">
        <f>IF(PREENCHER!#REF!="","",IF(COUNTIF(PREENCHER!#REF!,PREENCHER!#REF!)=0,CONCATENATE(PREENCHER!#REF!,#REF!),PREENCHER!#REF!))</f>
        <v>#REF!</v>
      </c>
      <c r="I23" s="54" t="e">
        <f>IF(PREENCHER!#REF!="","",IF(COUNTIF(PREENCHER!#REF!,PREENCHER!#REF!)=0,CONCATENATE(PREENCHER!#REF!,#REF!),PREENCHER!#REF!))</f>
        <v>#REF!</v>
      </c>
      <c r="J23" s="54" t="e">
        <f>IF(PREENCHER!#REF!="","",IF(COUNTIF(PREENCHER!#REF!,PREENCHER!#REF!)=0,CONCATENATE(PREENCHER!#REF!,#REF!),PREENCHER!#REF!))</f>
        <v>#REF!</v>
      </c>
      <c r="K23" s="54" t="e">
        <f>IF(PREENCHER!#REF!="","",IF(COUNTIF(PREENCHER!#REF!,PREENCHER!#REF!)=0,CONCATENATE(PREENCHER!#REF!,#REF!),PREENCHER!#REF!))</f>
        <v>#REF!</v>
      </c>
      <c r="L23" s="54" t="e">
        <f>IF(PREENCHER!#REF!="","",IF(COUNTIF(PREENCHER!#REF!,PREENCHER!#REF!)=0,CONCATENATE(PREENCHER!#REF!,#REF!),PREENCHER!#REF!))</f>
        <v>#REF!</v>
      </c>
      <c r="M23" s="54" t="e">
        <f>IF(PREENCHER!#REF!="","",IF(COUNTIF(PREENCHER!#REF!,PREENCHER!#REF!)=0,CONCATENATE(PREENCHER!#REF!,#REF!),PREENCHER!#REF!))</f>
        <v>#REF!</v>
      </c>
      <c r="N23" s="54" t="e">
        <f>IF(PREENCHER!#REF!="","",IF(COUNTIF(PREENCHER!#REF!,PREENCHER!#REF!)=0,CONCATENATE(PREENCHER!#REF!,#REF!),PREENCHER!#REF!))</f>
        <v>#REF!</v>
      </c>
      <c r="O23" s="49" t="str">
        <f t="shared" si="0"/>
        <v/>
      </c>
      <c r="P23" s="49" t="str">
        <f t="shared" si="1"/>
        <v/>
      </c>
      <c r="Q23" s="74"/>
      <c r="R23" s="36"/>
      <c r="S23" s="49" t="str">
        <f t="shared" si="2"/>
        <v/>
      </c>
      <c r="T23" s="49" t="str">
        <f t="shared" si="3"/>
        <v/>
      </c>
      <c r="U23" s="75" t="str">
        <f t="shared" si="4"/>
        <v/>
      </c>
    </row>
    <row r="24" spans="1:21">
      <c r="A24" s="73" t="str">
        <f>IF(PREENCHER!A19="","",PREENCHER!A19)</f>
        <v/>
      </c>
      <c r="B24" s="73" t="str">
        <f>IF(PREENCHER!B19="","",PREENCHER!B19)</f>
        <v/>
      </c>
      <c r="C24" s="73" t="str">
        <f>IF(PREENCHER!C19="","",PREENCHER!C19)</f>
        <v/>
      </c>
      <c r="D24" s="73" t="str">
        <f>IF(PREENCHER!D19="","",PREENCHER!D19)</f>
        <v/>
      </c>
      <c r="E24" s="54" t="str">
        <f>IF(PREENCHER!F19="","",IF(COUNTIF(PREENCHER!#REF!,PREENCHER!F19)=0,CONCATENATE(PREENCHER!#REF!,#REF!),PREENCHER!F19))</f>
        <v/>
      </c>
      <c r="F24" s="54" t="e">
        <f>IF(#REF!="","",IF(COUNTIF(PREENCHER!#REF!,#REF!)=0,CONCATENATE(PREENCHER!#REF!,#REF!),#REF!))</f>
        <v>#REF!</v>
      </c>
      <c r="G24" s="54" t="e">
        <f>IF(#REF!="","",IF(COUNTIF(PREENCHER!#REF!,#REF!)=0,CONCATENATE(PREENCHER!#REF!,#REF!),#REF!))</f>
        <v>#REF!</v>
      </c>
      <c r="H24" s="54" t="e">
        <f>IF(PREENCHER!#REF!="","",IF(COUNTIF(PREENCHER!#REF!,PREENCHER!#REF!)=0,CONCATENATE(PREENCHER!#REF!,#REF!),PREENCHER!#REF!))</f>
        <v>#REF!</v>
      </c>
      <c r="I24" s="54" t="e">
        <f>IF(PREENCHER!#REF!="","",IF(COUNTIF(PREENCHER!#REF!,PREENCHER!#REF!)=0,CONCATENATE(PREENCHER!#REF!,#REF!),PREENCHER!#REF!))</f>
        <v>#REF!</v>
      </c>
      <c r="J24" s="54" t="e">
        <f>IF(PREENCHER!#REF!="","",IF(COUNTIF(PREENCHER!#REF!,PREENCHER!#REF!)=0,CONCATENATE(PREENCHER!#REF!,#REF!),PREENCHER!#REF!))</f>
        <v>#REF!</v>
      </c>
      <c r="K24" s="54" t="e">
        <f>IF(PREENCHER!#REF!="","",IF(COUNTIF(PREENCHER!#REF!,PREENCHER!#REF!)=0,CONCATENATE(PREENCHER!#REF!,#REF!),PREENCHER!#REF!))</f>
        <v>#REF!</v>
      </c>
      <c r="L24" s="54" t="e">
        <f>IF(PREENCHER!#REF!="","",IF(COUNTIF(PREENCHER!#REF!,PREENCHER!#REF!)=0,CONCATENATE(PREENCHER!#REF!,#REF!),PREENCHER!#REF!))</f>
        <v>#REF!</v>
      </c>
      <c r="M24" s="54" t="e">
        <f>IF(PREENCHER!#REF!="","",IF(COUNTIF(PREENCHER!#REF!,PREENCHER!#REF!)=0,CONCATENATE(PREENCHER!#REF!,#REF!),PREENCHER!#REF!))</f>
        <v>#REF!</v>
      </c>
      <c r="N24" s="54" t="e">
        <f>IF(PREENCHER!#REF!="","",IF(COUNTIF(PREENCHER!#REF!,PREENCHER!#REF!)=0,CONCATENATE(PREENCHER!#REF!,#REF!),PREENCHER!#REF!))</f>
        <v>#REF!</v>
      </c>
      <c r="O24" s="49" t="str">
        <f t="shared" si="0"/>
        <v/>
      </c>
      <c r="P24" s="49" t="str">
        <f t="shared" si="1"/>
        <v/>
      </c>
      <c r="Q24" s="74"/>
      <c r="R24" s="36"/>
      <c r="S24" s="49" t="str">
        <f t="shared" si="2"/>
        <v/>
      </c>
      <c r="T24" s="49" t="str">
        <f t="shared" si="3"/>
        <v/>
      </c>
      <c r="U24" s="75" t="str">
        <f t="shared" si="4"/>
        <v/>
      </c>
    </row>
    <row r="25" spans="1:21">
      <c r="A25" s="73" t="str">
        <f>IF(PREENCHER!A20="","",PREENCHER!A20)</f>
        <v/>
      </c>
      <c r="B25" s="73" t="str">
        <f>IF(PREENCHER!B20="","",PREENCHER!B20)</f>
        <v/>
      </c>
      <c r="C25" s="73" t="str">
        <f>IF(PREENCHER!C20="","",PREENCHER!C20)</f>
        <v/>
      </c>
      <c r="D25" s="73" t="str">
        <f>IF(PREENCHER!D20="","",PREENCHER!D20)</f>
        <v/>
      </c>
      <c r="E25" s="54" t="str">
        <f>IF(PREENCHER!F20="","",IF(COUNTIF(PREENCHER!#REF!,PREENCHER!F20)=0,CONCATENATE(PREENCHER!#REF!,#REF!),PREENCHER!F20))</f>
        <v/>
      </c>
      <c r="F25" s="54" t="e">
        <f>IF(#REF!="","",IF(COUNTIF(PREENCHER!#REF!,#REF!)=0,CONCATENATE(PREENCHER!#REF!,#REF!),#REF!))</f>
        <v>#REF!</v>
      </c>
      <c r="G25" s="54" t="e">
        <f>IF(#REF!="","",IF(COUNTIF(PREENCHER!#REF!,#REF!)=0,CONCATENATE(PREENCHER!#REF!,#REF!),#REF!))</f>
        <v>#REF!</v>
      </c>
      <c r="H25" s="54" t="e">
        <f>IF(PREENCHER!#REF!="","",IF(COUNTIF(PREENCHER!#REF!,PREENCHER!#REF!)=0,CONCATENATE(PREENCHER!#REF!,#REF!),PREENCHER!#REF!))</f>
        <v>#REF!</v>
      </c>
      <c r="I25" s="54" t="e">
        <f>IF(PREENCHER!#REF!="","",IF(COUNTIF(PREENCHER!#REF!,PREENCHER!#REF!)=0,CONCATENATE(PREENCHER!#REF!,#REF!),PREENCHER!#REF!))</f>
        <v>#REF!</v>
      </c>
      <c r="J25" s="54" t="e">
        <f>IF(PREENCHER!#REF!="","",IF(COUNTIF(PREENCHER!#REF!,PREENCHER!#REF!)=0,CONCATENATE(PREENCHER!#REF!,#REF!),PREENCHER!#REF!))</f>
        <v>#REF!</v>
      </c>
      <c r="K25" s="54" t="e">
        <f>IF(PREENCHER!#REF!="","",IF(COUNTIF(PREENCHER!#REF!,PREENCHER!#REF!)=0,CONCATENATE(PREENCHER!#REF!,#REF!),PREENCHER!#REF!))</f>
        <v>#REF!</v>
      </c>
      <c r="L25" s="54" t="e">
        <f>IF(PREENCHER!#REF!="","",IF(COUNTIF(PREENCHER!#REF!,PREENCHER!#REF!)=0,CONCATENATE(PREENCHER!#REF!,#REF!),PREENCHER!#REF!))</f>
        <v>#REF!</v>
      </c>
      <c r="M25" s="54" t="e">
        <f>IF(PREENCHER!#REF!="","",IF(COUNTIF(PREENCHER!#REF!,PREENCHER!#REF!)=0,CONCATENATE(PREENCHER!#REF!,#REF!),PREENCHER!#REF!))</f>
        <v>#REF!</v>
      </c>
      <c r="N25" s="54" t="e">
        <f>IF(PREENCHER!#REF!="","",IF(COUNTIF(PREENCHER!#REF!,PREENCHER!#REF!)=0,CONCATENATE(PREENCHER!#REF!,#REF!),PREENCHER!#REF!))</f>
        <v>#REF!</v>
      </c>
      <c r="O25" s="49" t="str">
        <f t="shared" si="0"/>
        <v/>
      </c>
      <c r="P25" s="49" t="str">
        <f t="shared" si="1"/>
        <v/>
      </c>
      <c r="Q25" s="74"/>
      <c r="R25" s="36"/>
      <c r="S25" s="49" t="str">
        <f t="shared" si="2"/>
        <v/>
      </c>
      <c r="T25" s="49" t="str">
        <f t="shared" si="3"/>
        <v/>
      </c>
      <c r="U25" s="75" t="str">
        <f t="shared" si="4"/>
        <v/>
      </c>
    </row>
    <row r="26" spans="1:21">
      <c r="A26" s="73" t="str">
        <f>IF(PREENCHER!A21="","",PREENCHER!A21)</f>
        <v/>
      </c>
      <c r="B26" s="73" t="str">
        <f>IF(PREENCHER!B21="","",PREENCHER!B21)</f>
        <v/>
      </c>
      <c r="C26" s="73" t="str">
        <f>IF(PREENCHER!C21="","",PREENCHER!C21)</f>
        <v/>
      </c>
      <c r="D26" s="73" t="str">
        <f>IF(PREENCHER!D21="","",PREENCHER!D21)</f>
        <v/>
      </c>
      <c r="E26" s="54" t="str">
        <f>IF(PREENCHER!F21="","",IF(COUNTIF(PREENCHER!#REF!,PREENCHER!F21)=0,CONCATENATE(PREENCHER!#REF!,#REF!),PREENCHER!F21))</f>
        <v/>
      </c>
      <c r="F26" s="54" t="e">
        <f>IF(#REF!="","",IF(COUNTIF(PREENCHER!#REF!,#REF!)=0,CONCATENATE(PREENCHER!#REF!,#REF!),#REF!))</f>
        <v>#REF!</v>
      </c>
      <c r="G26" s="54" t="e">
        <f>IF(#REF!="","",IF(COUNTIF(PREENCHER!#REF!,#REF!)=0,CONCATENATE(PREENCHER!#REF!,#REF!),#REF!))</f>
        <v>#REF!</v>
      </c>
      <c r="H26" s="54" t="e">
        <f>IF(PREENCHER!#REF!="","",IF(COUNTIF(PREENCHER!#REF!,PREENCHER!#REF!)=0,CONCATENATE(PREENCHER!#REF!,#REF!),PREENCHER!#REF!))</f>
        <v>#REF!</v>
      </c>
      <c r="I26" s="54" t="e">
        <f>IF(PREENCHER!#REF!="","",IF(COUNTIF(PREENCHER!#REF!,PREENCHER!#REF!)=0,CONCATENATE(PREENCHER!#REF!,#REF!),PREENCHER!#REF!))</f>
        <v>#REF!</v>
      </c>
      <c r="J26" s="54" t="e">
        <f>IF(PREENCHER!#REF!="","",IF(COUNTIF(PREENCHER!#REF!,PREENCHER!#REF!)=0,CONCATENATE(PREENCHER!#REF!,#REF!),PREENCHER!#REF!))</f>
        <v>#REF!</v>
      </c>
      <c r="K26" s="54" t="e">
        <f>IF(PREENCHER!#REF!="","",IF(COUNTIF(PREENCHER!#REF!,PREENCHER!#REF!)=0,CONCATENATE(PREENCHER!#REF!,#REF!),PREENCHER!#REF!))</f>
        <v>#REF!</v>
      </c>
      <c r="L26" s="54" t="e">
        <f>IF(PREENCHER!#REF!="","",IF(COUNTIF(PREENCHER!#REF!,PREENCHER!#REF!)=0,CONCATENATE(PREENCHER!#REF!,#REF!),PREENCHER!#REF!))</f>
        <v>#REF!</v>
      </c>
      <c r="M26" s="54" t="e">
        <f>IF(PREENCHER!#REF!="","",IF(COUNTIF(PREENCHER!#REF!,PREENCHER!#REF!)=0,CONCATENATE(PREENCHER!#REF!,#REF!),PREENCHER!#REF!))</f>
        <v>#REF!</v>
      </c>
      <c r="N26" s="54" t="e">
        <f>IF(PREENCHER!#REF!="","",IF(COUNTIF(PREENCHER!#REF!,PREENCHER!#REF!)=0,CONCATENATE(PREENCHER!#REF!,#REF!),PREENCHER!#REF!))</f>
        <v>#REF!</v>
      </c>
      <c r="O26" s="49" t="str">
        <f t="shared" si="0"/>
        <v/>
      </c>
      <c r="P26" s="49" t="str">
        <f t="shared" si="1"/>
        <v/>
      </c>
      <c r="Q26" s="74"/>
      <c r="R26" s="36"/>
      <c r="S26" s="49" t="str">
        <f t="shared" si="2"/>
        <v/>
      </c>
      <c r="T26" s="49" t="str">
        <f t="shared" si="3"/>
        <v/>
      </c>
      <c r="U26" s="75" t="str">
        <f t="shared" si="4"/>
        <v/>
      </c>
    </row>
    <row r="27" spans="1:21">
      <c r="A27" s="73" t="str">
        <f>IF(PREENCHER!A22="","",PREENCHER!A22)</f>
        <v/>
      </c>
      <c r="B27" s="73" t="str">
        <f>IF(PREENCHER!B22="","",PREENCHER!B22)</f>
        <v/>
      </c>
      <c r="C27" s="73" t="str">
        <f>IF(PREENCHER!C22="","",PREENCHER!C22)</f>
        <v/>
      </c>
      <c r="D27" s="73" t="str">
        <f>IF(PREENCHER!D22="","",PREENCHER!D22)</f>
        <v/>
      </c>
      <c r="E27" s="54" t="str">
        <f>IF(PREENCHER!F22="","",IF(COUNTIF(PREENCHER!#REF!,PREENCHER!F22)=0,CONCATENATE(PREENCHER!#REF!,#REF!),PREENCHER!F22))</f>
        <v/>
      </c>
      <c r="F27" s="54" t="e">
        <f>IF(#REF!="","",IF(COUNTIF(PREENCHER!#REF!,#REF!)=0,CONCATENATE(PREENCHER!#REF!,#REF!),#REF!))</f>
        <v>#REF!</v>
      </c>
      <c r="G27" s="54" t="e">
        <f>IF(#REF!="","",IF(COUNTIF(PREENCHER!#REF!,#REF!)=0,CONCATENATE(PREENCHER!#REF!,#REF!),#REF!))</f>
        <v>#REF!</v>
      </c>
      <c r="H27" s="54" t="e">
        <f>IF(PREENCHER!#REF!="","",IF(COUNTIF(PREENCHER!#REF!,PREENCHER!#REF!)=0,CONCATENATE(PREENCHER!#REF!,#REF!),PREENCHER!#REF!))</f>
        <v>#REF!</v>
      </c>
      <c r="I27" s="54" t="e">
        <f>IF(PREENCHER!#REF!="","",IF(COUNTIF(PREENCHER!#REF!,PREENCHER!#REF!)=0,CONCATENATE(PREENCHER!#REF!,#REF!),PREENCHER!#REF!))</f>
        <v>#REF!</v>
      </c>
      <c r="J27" s="54" t="e">
        <f>IF(PREENCHER!#REF!="","",IF(COUNTIF(PREENCHER!#REF!,PREENCHER!#REF!)=0,CONCATENATE(PREENCHER!#REF!,#REF!),PREENCHER!#REF!))</f>
        <v>#REF!</v>
      </c>
      <c r="K27" s="54" t="e">
        <f>IF(PREENCHER!#REF!="","",IF(COUNTIF(PREENCHER!#REF!,PREENCHER!#REF!)=0,CONCATENATE(PREENCHER!#REF!,#REF!),PREENCHER!#REF!))</f>
        <v>#REF!</v>
      </c>
      <c r="L27" s="54" t="e">
        <f>IF(PREENCHER!#REF!="","",IF(COUNTIF(PREENCHER!#REF!,PREENCHER!#REF!)=0,CONCATENATE(PREENCHER!#REF!,#REF!),PREENCHER!#REF!))</f>
        <v>#REF!</v>
      </c>
      <c r="M27" s="54" t="e">
        <f>IF(PREENCHER!#REF!="","",IF(COUNTIF(PREENCHER!#REF!,PREENCHER!#REF!)=0,CONCATENATE(PREENCHER!#REF!,#REF!),PREENCHER!#REF!))</f>
        <v>#REF!</v>
      </c>
      <c r="N27" s="54" t="e">
        <f>IF(PREENCHER!#REF!="","",IF(COUNTIF(PREENCHER!#REF!,PREENCHER!#REF!)=0,CONCATENATE(PREENCHER!#REF!,#REF!),PREENCHER!#REF!))</f>
        <v>#REF!</v>
      </c>
      <c r="O27" s="49" t="str">
        <f t="shared" si="0"/>
        <v/>
      </c>
      <c r="P27" s="49" t="str">
        <f t="shared" si="1"/>
        <v/>
      </c>
      <c r="Q27" s="74"/>
      <c r="R27" s="36"/>
      <c r="S27" s="49" t="str">
        <f t="shared" si="2"/>
        <v/>
      </c>
      <c r="T27" s="49" t="str">
        <f t="shared" si="3"/>
        <v/>
      </c>
      <c r="U27" s="75" t="str">
        <f t="shared" si="4"/>
        <v/>
      </c>
    </row>
    <row r="28" spans="1:21">
      <c r="A28" s="73" t="str">
        <f>IF(PREENCHER!A23="","",PREENCHER!A23)</f>
        <v/>
      </c>
      <c r="B28" s="73" t="str">
        <f>IF(PREENCHER!B23="","",PREENCHER!B23)</f>
        <v/>
      </c>
      <c r="C28" s="73" t="str">
        <f>IF(PREENCHER!C23="","",PREENCHER!C23)</f>
        <v/>
      </c>
      <c r="D28" s="73" t="str">
        <f>IF(PREENCHER!D23="","",PREENCHER!D23)</f>
        <v/>
      </c>
      <c r="E28" s="54" t="str">
        <f>IF(PREENCHER!F23="","",IF(COUNTIF(PREENCHER!#REF!,PREENCHER!F23)=0,CONCATENATE(PREENCHER!#REF!,#REF!),PREENCHER!F23))</f>
        <v/>
      </c>
      <c r="F28" s="54" t="e">
        <f>IF(#REF!="","",IF(COUNTIF(PREENCHER!#REF!,#REF!)=0,CONCATENATE(PREENCHER!#REF!,#REF!),#REF!))</f>
        <v>#REF!</v>
      </c>
      <c r="G28" s="54" t="e">
        <f>IF(#REF!="","",IF(COUNTIF(PREENCHER!#REF!,#REF!)=0,CONCATENATE(PREENCHER!#REF!,#REF!),#REF!))</f>
        <v>#REF!</v>
      </c>
      <c r="H28" s="54" t="e">
        <f>IF(PREENCHER!#REF!="","",IF(COUNTIF(PREENCHER!#REF!,PREENCHER!#REF!)=0,CONCATENATE(PREENCHER!#REF!,#REF!),PREENCHER!#REF!))</f>
        <v>#REF!</v>
      </c>
      <c r="I28" s="54" t="e">
        <f>IF(PREENCHER!#REF!="","",IF(COUNTIF(PREENCHER!#REF!,PREENCHER!#REF!)=0,CONCATENATE(PREENCHER!#REF!,#REF!),PREENCHER!#REF!))</f>
        <v>#REF!</v>
      </c>
      <c r="J28" s="54" t="e">
        <f>IF(PREENCHER!#REF!="","",IF(COUNTIF(PREENCHER!#REF!,PREENCHER!#REF!)=0,CONCATENATE(PREENCHER!#REF!,#REF!),PREENCHER!#REF!))</f>
        <v>#REF!</v>
      </c>
      <c r="K28" s="54" t="e">
        <f>IF(PREENCHER!#REF!="","",IF(COUNTIF(PREENCHER!#REF!,PREENCHER!#REF!)=0,CONCATENATE(PREENCHER!#REF!,#REF!),PREENCHER!#REF!))</f>
        <v>#REF!</v>
      </c>
      <c r="L28" s="54" t="e">
        <f>IF(PREENCHER!#REF!="","",IF(COUNTIF(PREENCHER!#REF!,PREENCHER!#REF!)=0,CONCATENATE(PREENCHER!#REF!,#REF!),PREENCHER!#REF!))</f>
        <v>#REF!</v>
      </c>
      <c r="M28" s="54" t="e">
        <f>IF(PREENCHER!#REF!="","",IF(COUNTIF(PREENCHER!#REF!,PREENCHER!#REF!)=0,CONCATENATE(PREENCHER!#REF!,#REF!),PREENCHER!#REF!))</f>
        <v>#REF!</v>
      </c>
      <c r="N28" s="54" t="e">
        <f>IF(PREENCHER!#REF!="","",IF(COUNTIF(PREENCHER!#REF!,PREENCHER!#REF!)=0,CONCATENATE(PREENCHER!#REF!,#REF!),PREENCHER!#REF!))</f>
        <v>#REF!</v>
      </c>
      <c r="O28" s="49" t="str">
        <f t="shared" si="0"/>
        <v/>
      </c>
      <c r="P28" s="49" t="str">
        <f t="shared" si="1"/>
        <v/>
      </c>
      <c r="Q28" s="74"/>
      <c r="R28" s="36"/>
      <c r="S28" s="49" t="str">
        <f t="shared" si="2"/>
        <v/>
      </c>
      <c r="T28" s="49" t="str">
        <f t="shared" si="3"/>
        <v/>
      </c>
      <c r="U28" s="75" t="str">
        <f t="shared" si="4"/>
        <v/>
      </c>
    </row>
    <row r="29" spans="1:21">
      <c r="A29" s="73" t="str">
        <f>IF(PREENCHER!A24="","",PREENCHER!A24)</f>
        <v/>
      </c>
      <c r="B29" s="73" t="str">
        <f>IF(PREENCHER!B24="","",PREENCHER!B24)</f>
        <v/>
      </c>
      <c r="C29" s="73" t="str">
        <f>IF(PREENCHER!C24="","",PREENCHER!C24)</f>
        <v/>
      </c>
      <c r="D29" s="73" t="str">
        <f>IF(PREENCHER!D24="","",PREENCHER!D24)</f>
        <v/>
      </c>
      <c r="E29" s="54" t="str">
        <f>IF(PREENCHER!F24="","",IF(COUNTIF(PREENCHER!#REF!,PREENCHER!F24)=0,CONCATENATE(PREENCHER!#REF!,#REF!),PREENCHER!F24))</f>
        <v/>
      </c>
      <c r="F29" s="54" t="e">
        <f>IF(#REF!="","",IF(COUNTIF(PREENCHER!#REF!,#REF!)=0,CONCATENATE(PREENCHER!#REF!,#REF!),#REF!))</f>
        <v>#REF!</v>
      </c>
      <c r="G29" s="54" t="e">
        <f>IF(#REF!="","",IF(COUNTIF(PREENCHER!#REF!,#REF!)=0,CONCATENATE(PREENCHER!#REF!,#REF!),#REF!))</f>
        <v>#REF!</v>
      </c>
      <c r="H29" s="54" t="e">
        <f>IF(PREENCHER!#REF!="","",IF(COUNTIF(PREENCHER!#REF!,PREENCHER!#REF!)=0,CONCATENATE(PREENCHER!#REF!,#REF!),PREENCHER!#REF!))</f>
        <v>#REF!</v>
      </c>
      <c r="I29" s="54" t="e">
        <f>IF(PREENCHER!#REF!="","",IF(COUNTIF(PREENCHER!#REF!,PREENCHER!#REF!)=0,CONCATENATE(PREENCHER!#REF!,#REF!),PREENCHER!#REF!))</f>
        <v>#REF!</v>
      </c>
      <c r="J29" s="54" t="e">
        <f>IF(PREENCHER!#REF!="","",IF(COUNTIF(PREENCHER!#REF!,PREENCHER!#REF!)=0,CONCATENATE(PREENCHER!#REF!,#REF!),PREENCHER!#REF!))</f>
        <v>#REF!</v>
      </c>
      <c r="K29" s="54" t="e">
        <f>IF(PREENCHER!#REF!="","",IF(COUNTIF(PREENCHER!#REF!,PREENCHER!#REF!)=0,CONCATENATE(PREENCHER!#REF!,#REF!),PREENCHER!#REF!))</f>
        <v>#REF!</v>
      </c>
      <c r="L29" s="54" t="e">
        <f>IF(PREENCHER!#REF!="","",IF(COUNTIF(PREENCHER!#REF!,PREENCHER!#REF!)=0,CONCATENATE(PREENCHER!#REF!,#REF!),PREENCHER!#REF!))</f>
        <v>#REF!</v>
      </c>
      <c r="M29" s="54" t="e">
        <f>IF(PREENCHER!#REF!="","",IF(COUNTIF(PREENCHER!#REF!,PREENCHER!#REF!)=0,CONCATENATE(PREENCHER!#REF!,#REF!),PREENCHER!#REF!))</f>
        <v>#REF!</v>
      </c>
      <c r="N29" s="54" t="e">
        <f>IF(PREENCHER!#REF!="","",IF(COUNTIF(PREENCHER!#REF!,PREENCHER!#REF!)=0,CONCATENATE(PREENCHER!#REF!,#REF!),PREENCHER!#REF!))</f>
        <v>#REF!</v>
      </c>
      <c r="O29" s="49" t="str">
        <f t="shared" si="0"/>
        <v/>
      </c>
      <c r="P29" s="49" t="str">
        <f t="shared" si="1"/>
        <v/>
      </c>
      <c r="Q29" s="74"/>
      <c r="R29" s="36"/>
      <c r="S29" s="49" t="str">
        <f t="shared" si="2"/>
        <v/>
      </c>
      <c r="T29" s="49" t="str">
        <f t="shared" si="3"/>
        <v/>
      </c>
      <c r="U29" s="75" t="str">
        <f t="shared" si="4"/>
        <v/>
      </c>
    </row>
    <row r="30" spans="1:21">
      <c r="A30" s="73" t="str">
        <f>IF(PREENCHER!A25="","",PREENCHER!A25)</f>
        <v/>
      </c>
      <c r="B30" s="73" t="str">
        <f>IF(PREENCHER!B25="","",PREENCHER!B25)</f>
        <v/>
      </c>
      <c r="C30" s="73" t="str">
        <f>IF(PREENCHER!C25="","",PREENCHER!C25)</f>
        <v/>
      </c>
      <c r="D30" s="73" t="str">
        <f>IF(PREENCHER!D25="","",PREENCHER!D25)</f>
        <v/>
      </c>
      <c r="E30" s="54" t="str">
        <f>IF(PREENCHER!F25="","",IF(COUNTIF(PREENCHER!#REF!,PREENCHER!F25)=0,CONCATENATE(PREENCHER!#REF!,#REF!),PREENCHER!F25))</f>
        <v/>
      </c>
      <c r="F30" s="54" t="e">
        <f>IF(#REF!="","",IF(COUNTIF(PREENCHER!#REF!,#REF!)=0,CONCATENATE(PREENCHER!#REF!,#REF!),#REF!))</f>
        <v>#REF!</v>
      </c>
      <c r="G30" s="54" t="e">
        <f>IF(#REF!="","",IF(COUNTIF(PREENCHER!#REF!,#REF!)=0,CONCATENATE(PREENCHER!#REF!,#REF!),#REF!))</f>
        <v>#REF!</v>
      </c>
      <c r="H30" s="54" t="e">
        <f>IF(PREENCHER!#REF!="","",IF(COUNTIF(PREENCHER!#REF!,PREENCHER!#REF!)=0,CONCATENATE(PREENCHER!#REF!,#REF!),PREENCHER!#REF!))</f>
        <v>#REF!</v>
      </c>
      <c r="I30" s="54" t="e">
        <f>IF(PREENCHER!#REF!="","",IF(COUNTIF(PREENCHER!#REF!,PREENCHER!#REF!)=0,CONCATENATE(PREENCHER!#REF!,#REF!),PREENCHER!#REF!))</f>
        <v>#REF!</v>
      </c>
      <c r="J30" s="54" t="e">
        <f>IF(PREENCHER!#REF!="","",IF(COUNTIF(PREENCHER!#REF!,PREENCHER!#REF!)=0,CONCATENATE(PREENCHER!#REF!,#REF!),PREENCHER!#REF!))</f>
        <v>#REF!</v>
      </c>
      <c r="K30" s="54" t="e">
        <f>IF(PREENCHER!#REF!="","",IF(COUNTIF(PREENCHER!#REF!,PREENCHER!#REF!)=0,CONCATENATE(PREENCHER!#REF!,#REF!),PREENCHER!#REF!))</f>
        <v>#REF!</v>
      </c>
      <c r="L30" s="54" t="e">
        <f>IF(PREENCHER!#REF!="","",IF(COUNTIF(PREENCHER!#REF!,PREENCHER!#REF!)=0,CONCATENATE(PREENCHER!#REF!,#REF!),PREENCHER!#REF!))</f>
        <v>#REF!</v>
      </c>
      <c r="M30" s="54" t="e">
        <f>IF(PREENCHER!#REF!="","",IF(COUNTIF(PREENCHER!#REF!,PREENCHER!#REF!)=0,CONCATENATE(PREENCHER!#REF!,#REF!),PREENCHER!#REF!))</f>
        <v>#REF!</v>
      </c>
      <c r="N30" s="54" t="e">
        <f>IF(PREENCHER!#REF!="","",IF(COUNTIF(PREENCHER!#REF!,PREENCHER!#REF!)=0,CONCATENATE(PREENCHER!#REF!,#REF!),PREENCHER!#REF!))</f>
        <v>#REF!</v>
      </c>
      <c r="O30" s="49" t="str">
        <f t="shared" si="0"/>
        <v/>
      </c>
      <c r="P30" s="49" t="str">
        <f t="shared" si="1"/>
        <v/>
      </c>
      <c r="Q30" s="74"/>
      <c r="R30" s="36"/>
      <c r="S30" s="49" t="str">
        <f t="shared" si="2"/>
        <v/>
      </c>
      <c r="T30" s="49" t="str">
        <f t="shared" si="3"/>
        <v/>
      </c>
      <c r="U30" s="75" t="str">
        <f t="shared" si="4"/>
        <v/>
      </c>
    </row>
    <row r="31" spans="1:21">
      <c r="A31" s="73" t="str">
        <f>IF(PREENCHER!A26="","",PREENCHER!A26)</f>
        <v/>
      </c>
      <c r="B31" s="73" t="str">
        <f>IF(PREENCHER!B26="","",PREENCHER!B26)</f>
        <v/>
      </c>
      <c r="C31" s="73" t="str">
        <f>IF(PREENCHER!C26="","",PREENCHER!C26)</f>
        <v/>
      </c>
      <c r="D31" s="73" t="str">
        <f>IF(PREENCHER!D26="","",PREENCHER!D26)</f>
        <v/>
      </c>
      <c r="E31" s="54" t="str">
        <f>IF(PREENCHER!F26="","",IF(COUNTIF(PREENCHER!#REF!,PREENCHER!F26)=0,CONCATENATE(PREENCHER!#REF!,#REF!),PREENCHER!F26))</f>
        <v/>
      </c>
      <c r="F31" s="54" t="e">
        <f>IF(#REF!="","",IF(COUNTIF(PREENCHER!#REF!,#REF!)=0,CONCATENATE(PREENCHER!#REF!,#REF!),#REF!))</f>
        <v>#REF!</v>
      </c>
      <c r="G31" s="54" t="e">
        <f>IF(#REF!="","",IF(COUNTIF(PREENCHER!#REF!,#REF!)=0,CONCATENATE(PREENCHER!#REF!,#REF!),#REF!))</f>
        <v>#REF!</v>
      </c>
      <c r="H31" s="54" t="e">
        <f>IF(PREENCHER!#REF!="","",IF(COUNTIF(PREENCHER!#REF!,PREENCHER!#REF!)=0,CONCATENATE(PREENCHER!#REF!,#REF!),PREENCHER!#REF!))</f>
        <v>#REF!</v>
      </c>
      <c r="I31" s="54" t="e">
        <f>IF(PREENCHER!#REF!="","",IF(COUNTIF(PREENCHER!#REF!,PREENCHER!#REF!)=0,CONCATENATE(PREENCHER!#REF!,#REF!),PREENCHER!#REF!))</f>
        <v>#REF!</v>
      </c>
      <c r="J31" s="54" t="e">
        <f>IF(PREENCHER!#REF!="","",IF(COUNTIF(PREENCHER!#REF!,PREENCHER!#REF!)=0,CONCATENATE(PREENCHER!#REF!,#REF!),PREENCHER!#REF!))</f>
        <v>#REF!</v>
      </c>
      <c r="K31" s="54" t="e">
        <f>IF(PREENCHER!#REF!="","",IF(COUNTIF(PREENCHER!#REF!,PREENCHER!#REF!)=0,CONCATENATE(PREENCHER!#REF!,#REF!),PREENCHER!#REF!))</f>
        <v>#REF!</v>
      </c>
      <c r="L31" s="54" t="e">
        <f>IF(PREENCHER!#REF!="","",IF(COUNTIF(PREENCHER!#REF!,PREENCHER!#REF!)=0,CONCATENATE(PREENCHER!#REF!,#REF!),PREENCHER!#REF!))</f>
        <v>#REF!</v>
      </c>
      <c r="M31" s="54" t="e">
        <f>IF(PREENCHER!#REF!="","",IF(COUNTIF(PREENCHER!#REF!,PREENCHER!#REF!)=0,CONCATENATE(PREENCHER!#REF!,#REF!),PREENCHER!#REF!))</f>
        <v>#REF!</v>
      </c>
      <c r="N31" s="54" t="e">
        <f>IF(PREENCHER!#REF!="","",IF(COUNTIF(PREENCHER!#REF!,PREENCHER!#REF!)=0,CONCATENATE(PREENCHER!#REF!,#REF!),PREENCHER!#REF!))</f>
        <v>#REF!</v>
      </c>
      <c r="O31" s="49" t="str">
        <f t="shared" si="0"/>
        <v/>
      </c>
      <c r="P31" s="49" t="str">
        <f t="shared" si="1"/>
        <v/>
      </c>
      <c r="Q31" s="74"/>
      <c r="R31" s="36"/>
      <c r="S31" s="49" t="str">
        <f t="shared" si="2"/>
        <v/>
      </c>
      <c r="T31" s="49" t="str">
        <f t="shared" si="3"/>
        <v/>
      </c>
      <c r="U31" s="75" t="str">
        <f t="shared" si="4"/>
        <v/>
      </c>
    </row>
    <row r="32" spans="1:21">
      <c r="A32" s="73" t="str">
        <f>IF(PREENCHER!A27="","",PREENCHER!A27)</f>
        <v/>
      </c>
      <c r="B32" s="73" t="str">
        <f>IF(PREENCHER!B27="","",PREENCHER!B27)</f>
        <v/>
      </c>
      <c r="C32" s="73" t="str">
        <f>IF(PREENCHER!C27="","",PREENCHER!C27)</f>
        <v/>
      </c>
      <c r="D32" s="73" t="str">
        <f>IF(PREENCHER!D27="","",PREENCHER!D27)</f>
        <v/>
      </c>
      <c r="E32" s="54" t="str">
        <f>IF(PREENCHER!F27="","",IF(COUNTIF(PREENCHER!#REF!,PREENCHER!F27)=0,CONCATENATE(PREENCHER!#REF!,#REF!),PREENCHER!F27))</f>
        <v/>
      </c>
      <c r="F32" s="54" t="e">
        <f>IF(#REF!="","",IF(COUNTIF(PREENCHER!#REF!,#REF!)=0,CONCATENATE(PREENCHER!#REF!,#REF!),#REF!))</f>
        <v>#REF!</v>
      </c>
      <c r="G32" s="54" t="e">
        <f>IF(#REF!="","",IF(COUNTIF(PREENCHER!#REF!,#REF!)=0,CONCATENATE(PREENCHER!#REF!,#REF!),#REF!))</f>
        <v>#REF!</v>
      </c>
      <c r="H32" s="54" t="e">
        <f>IF(PREENCHER!#REF!="","",IF(COUNTIF(PREENCHER!#REF!,PREENCHER!#REF!)=0,CONCATENATE(PREENCHER!#REF!,#REF!),PREENCHER!#REF!))</f>
        <v>#REF!</v>
      </c>
      <c r="I32" s="54" t="e">
        <f>IF(PREENCHER!#REF!="","",IF(COUNTIF(PREENCHER!#REF!,PREENCHER!#REF!)=0,CONCATENATE(PREENCHER!#REF!,#REF!),PREENCHER!#REF!))</f>
        <v>#REF!</v>
      </c>
      <c r="J32" s="54" t="e">
        <f>IF(PREENCHER!#REF!="","",IF(COUNTIF(PREENCHER!#REF!,PREENCHER!#REF!)=0,CONCATENATE(PREENCHER!#REF!,#REF!),PREENCHER!#REF!))</f>
        <v>#REF!</v>
      </c>
      <c r="K32" s="54" t="e">
        <f>IF(PREENCHER!#REF!="","",IF(COUNTIF(PREENCHER!#REF!,PREENCHER!#REF!)=0,CONCATENATE(PREENCHER!#REF!,#REF!),PREENCHER!#REF!))</f>
        <v>#REF!</v>
      </c>
      <c r="L32" s="54" t="e">
        <f>IF(PREENCHER!#REF!="","",IF(COUNTIF(PREENCHER!#REF!,PREENCHER!#REF!)=0,CONCATENATE(PREENCHER!#REF!,#REF!),PREENCHER!#REF!))</f>
        <v>#REF!</v>
      </c>
      <c r="M32" s="54" t="e">
        <f>IF(PREENCHER!#REF!="","",IF(COUNTIF(PREENCHER!#REF!,PREENCHER!#REF!)=0,CONCATENATE(PREENCHER!#REF!,#REF!),PREENCHER!#REF!))</f>
        <v>#REF!</v>
      </c>
      <c r="N32" s="54" t="e">
        <f>IF(PREENCHER!#REF!="","",IF(COUNTIF(PREENCHER!#REF!,PREENCHER!#REF!)=0,CONCATENATE(PREENCHER!#REF!,#REF!),PREENCHER!#REF!))</f>
        <v>#REF!</v>
      </c>
      <c r="O32" s="49" t="str">
        <f t="shared" si="0"/>
        <v/>
      </c>
      <c r="P32" s="49" t="str">
        <f t="shared" si="1"/>
        <v/>
      </c>
      <c r="Q32" s="74"/>
      <c r="R32" s="36"/>
      <c r="S32" s="49" t="str">
        <f t="shared" si="2"/>
        <v/>
      </c>
      <c r="T32" s="49" t="str">
        <f t="shared" si="3"/>
        <v/>
      </c>
      <c r="U32" s="75" t="str">
        <f t="shared" si="4"/>
        <v/>
      </c>
    </row>
    <row r="33" spans="1:21">
      <c r="A33" s="73" t="str">
        <f>IF(PREENCHER!A28="","",PREENCHER!A28)</f>
        <v/>
      </c>
      <c r="B33" s="73" t="str">
        <f>IF(PREENCHER!B28="","",PREENCHER!B28)</f>
        <v/>
      </c>
      <c r="C33" s="73" t="str">
        <f>IF(PREENCHER!C28="","",PREENCHER!C28)</f>
        <v/>
      </c>
      <c r="D33" s="73" t="str">
        <f>IF(PREENCHER!D28="","",PREENCHER!D28)</f>
        <v/>
      </c>
      <c r="E33" s="54" t="str">
        <f>IF(PREENCHER!F28="","",IF(COUNTIF(PREENCHER!#REF!,PREENCHER!F28)=0,CONCATENATE(PREENCHER!#REF!,#REF!),PREENCHER!F28))</f>
        <v/>
      </c>
      <c r="F33" s="54" t="e">
        <f>IF(#REF!="","",IF(COUNTIF(PREENCHER!#REF!,#REF!)=0,CONCATENATE(PREENCHER!#REF!,#REF!),#REF!))</f>
        <v>#REF!</v>
      </c>
      <c r="G33" s="54" t="e">
        <f>IF(#REF!="","",IF(COUNTIF(PREENCHER!#REF!,#REF!)=0,CONCATENATE(PREENCHER!#REF!,#REF!),#REF!))</f>
        <v>#REF!</v>
      </c>
      <c r="H33" s="54" t="e">
        <f>IF(PREENCHER!#REF!="","",IF(COUNTIF(PREENCHER!#REF!,PREENCHER!#REF!)=0,CONCATENATE(PREENCHER!#REF!,#REF!),PREENCHER!#REF!))</f>
        <v>#REF!</v>
      </c>
      <c r="I33" s="54" t="e">
        <f>IF(PREENCHER!#REF!="","",IF(COUNTIF(PREENCHER!#REF!,PREENCHER!#REF!)=0,CONCATENATE(PREENCHER!#REF!,#REF!),PREENCHER!#REF!))</f>
        <v>#REF!</v>
      </c>
      <c r="J33" s="54" t="e">
        <f>IF(PREENCHER!#REF!="","",IF(COUNTIF(PREENCHER!#REF!,PREENCHER!#REF!)=0,CONCATENATE(PREENCHER!#REF!,#REF!),PREENCHER!#REF!))</f>
        <v>#REF!</v>
      </c>
      <c r="K33" s="54" t="e">
        <f>IF(PREENCHER!#REF!="","",IF(COUNTIF(PREENCHER!#REF!,PREENCHER!#REF!)=0,CONCATENATE(PREENCHER!#REF!,#REF!),PREENCHER!#REF!))</f>
        <v>#REF!</v>
      </c>
      <c r="L33" s="54" t="e">
        <f>IF(PREENCHER!#REF!="","",IF(COUNTIF(PREENCHER!#REF!,PREENCHER!#REF!)=0,CONCATENATE(PREENCHER!#REF!,#REF!),PREENCHER!#REF!))</f>
        <v>#REF!</v>
      </c>
      <c r="M33" s="54" t="e">
        <f>IF(PREENCHER!#REF!="","",IF(COUNTIF(PREENCHER!#REF!,PREENCHER!#REF!)=0,CONCATENATE(PREENCHER!#REF!,#REF!),PREENCHER!#REF!))</f>
        <v>#REF!</v>
      </c>
      <c r="N33" s="54" t="e">
        <f>IF(PREENCHER!#REF!="","",IF(COUNTIF(PREENCHER!#REF!,PREENCHER!#REF!)=0,CONCATENATE(PREENCHER!#REF!,#REF!),PREENCHER!#REF!))</f>
        <v>#REF!</v>
      </c>
      <c r="O33" s="49" t="str">
        <f t="shared" si="0"/>
        <v/>
      </c>
      <c r="P33" s="49" t="str">
        <f t="shared" si="1"/>
        <v/>
      </c>
      <c r="Q33" s="74"/>
      <c r="R33" s="36"/>
      <c r="S33" s="49" t="str">
        <f t="shared" si="2"/>
        <v/>
      </c>
      <c r="T33" s="49" t="str">
        <f t="shared" si="3"/>
        <v/>
      </c>
      <c r="U33" s="75" t="str">
        <f t="shared" si="4"/>
        <v/>
      </c>
    </row>
    <row r="34" spans="1:21">
      <c r="A34" s="73" t="str">
        <f>IF(PREENCHER!A29="","",PREENCHER!A29)</f>
        <v/>
      </c>
      <c r="B34" s="73" t="str">
        <f>IF(PREENCHER!B29="","",PREENCHER!B29)</f>
        <v/>
      </c>
      <c r="C34" s="73" t="str">
        <f>IF(PREENCHER!C29="","",PREENCHER!C29)</f>
        <v/>
      </c>
      <c r="D34" s="73" t="str">
        <f>IF(PREENCHER!D29="","",PREENCHER!D29)</f>
        <v/>
      </c>
      <c r="E34" s="54" t="str">
        <f>IF(PREENCHER!F29="","",IF(COUNTIF(PREENCHER!#REF!,PREENCHER!F29)=0,CONCATENATE(PREENCHER!#REF!,#REF!),PREENCHER!F29))</f>
        <v/>
      </c>
      <c r="F34" s="54" t="e">
        <f>IF(#REF!="","",IF(COUNTIF(PREENCHER!#REF!,#REF!)=0,CONCATENATE(PREENCHER!#REF!,#REF!),#REF!))</f>
        <v>#REF!</v>
      </c>
      <c r="G34" s="54" t="e">
        <f>IF(#REF!="","",IF(COUNTIF(PREENCHER!#REF!,#REF!)=0,CONCATENATE(PREENCHER!#REF!,#REF!),#REF!))</f>
        <v>#REF!</v>
      </c>
      <c r="H34" s="54" t="e">
        <f>IF(PREENCHER!#REF!="","",IF(COUNTIF(PREENCHER!#REF!,PREENCHER!#REF!)=0,CONCATENATE(PREENCHER!#REF!,#REF!),PREENCHER!#REF!))</f>
        <v>#REF!</v>
      </c>
      <c r="I34" s="54" t="e">
        <f>IF(PREENCHER!#REF!="","",IF(COUNTIF(PREENCHER!#REF!,PREENCHER!#REF!)=0,CONCATENATE(PREENCHER!#REF!,#REF!),PREENCHER!#REF!))</f>
        <v>#REF!</v>
      </c>
      <c r="J34" s="54" t="e">
        <f>IF(PREENCHER!#REF!="","",IF(COUNTIF(PREENCHER!#REF!,PREENCHER!#REF!)=0,CONCATENATE(PREENCHER!#REF!,#REF!),PREENCHER!#REF!))</f>
        <v>#REF!</v>
      </c>
      <c r="K34" s="54" t="e">
        <f>IF(PREENCHER!#REF!="","",IF(COUNTIF(PREENCHER!#REF!,PREENCHER!#REF!)=0,CONCATENATE(PREENCHER!#REF!,#REF!),PREENCHER!#REF!))</f>
        <v>#REF!</v>
      </c>
      <c r="L34" s="54" t="e">
        <f>IF(PREENCHER!#REF!="","",IF(COUNTIF(PREENCHER!#REF!,PREENCHER!#REF!)=0,CONCATENATE(PREENCHER!#REF!,#REF!),PREENCHER!#REF!))</f>
        <v>#REF!</v>
      </c>
      <c r="M34" s="54" t="e">
        <f>IF(PREENCHER!#REF!="","",IF(COUNTIF(PREENCHER!#REF!,PREENCHER!#REF!)=0,CONCATENATE(PREENCHER!#REF!,#REF!),PREENCHER!#REF!))</f>
        <v>#REF!</v>
      </c>
      <c r="N34" s="54" t="e">
        <f>IF(PREENCHER!#REF!="","",IF(COUNTIF(PREENCHER!#REF!,PREENCHER!#REF!)=0,CONCATENATE(PREENCHER!#REF!,#REF!),PREENCHER!#REF!))</f>
        <v>#REF!</v>
      </c>
      <c r="O34" s="49" t="str">
        <f t="shared" si="0"/>
        <v/>
      </c>
      <c r="P34" s="49" t="str">
        <f t="shared" si="1"/>
        <v/>
      </c>
      <c r="Q34" s="74"/>
      <c r="R34" s="36"/>
      <c r="S34" s="49" t="str">
        <f t="shared" si="2"/>
        <v/>
      </c>
      <c r="T34" s="49" t="str">
        <f t="shared" si="3"/>
        <v/>
      </c>
      <c r="U34" s="75" t="str">
        <f t="shared" si="4"/>
        <v/>
      </c>
    </row>
    <row r="35" spans="1:21">
      <c r="A35" s="73" t="str">
        <f>IF(PREENCHER!A30="","",PREENCHER!A30)</f>
        <v/>
      </c>
      <c r="B35" s="73" t="str">
        <f>IF(PREENCHER!B30="","",PREENCHER!B30)</f>
        <v/>
      </c>
      <c r="C35" s="73" t="str">
        <f>IF(PREENCHER!C30="","",PREENCHER!C30)</f>
        <v/>
      </c>
      <c r="D35" s="73" t="str">
        <f>IF(PREENCHER!D30="","",PREENCHER!D30)</f>
        <v/>
      </c>
      <c r="E35" s="54" t="str">
        <f>IF(PREENCHER!F30="","",IF(COUNTIF(PREENCHER!#REF!,PREENCHER!F30)=0,CONCATENATE(PREENCHER!#REF!,#REF!),PREENCHER!F30))</f>
        <v/>
      </c>
      <c r="F35" s="54" t="e">
        <f>IF(#REF!="","",IF(COUNTIF(PREENCHER!#REF!,#REF!)=0,CONCATENATE(PREENCHER!#REF!,#REF!),#REF!))</f>
        <v>#REF!</v>
      </c>
      <c r="G35" s="54" t="e">
        <f>IF(#REF!="","",IF(COUNTIF(PREENCHER!#REF!,#REF!)=0,CONCATENATE(PREENCHER!#REF!,#REF!),#REF!))</f>
        <v>#REF!</v>
      </c>
      <c r="H35" s="54" t="e">
        <f>IF(PREENCHER!#REF!="","",IF(COUNTIF(PREENCHER!#REF!,PREENCHER!#REF!)=0,CONCATENATE(PREENCHER!#REF!,#REF!),PREENCHER!#REF!))</f>
        <v>#REF!</v>
      </c>
      <c r="I35" s="54" t="e">
        <f>IF(PREENCHER!#REF!="","",IF(COUNTIF(PREENCHER!#REF!,PREENCHER!#REF!)=0,CONCATENATE(PREENCHER!#REF!,#REF!),PREENCHER!#REF!))</f>
        <v>#REF!</v>
      </c>
      <c r="J35" s="54" t="e">
        <f>IF(PREENCHER!#REF!="","",IF(COUNTIF(PREENCHER!#REF!,PREENCHER!#REF!)=0,CONCATENATE(PREENCHER!#REF!,#REF!),PREENCHER!#REF!))</f>
        <v>#REF!</v>
      </c>
      <c r="K35" s="54" t="e">
        <f>IF(PREENCHER!#REF!="","",IF(COUNTIF(PREENCHER!#REF!,PREENCHER!#REF!)=0,CONCATENATE(PREENCHER!#REF!,#REF!),PREENCHER!#REF!))</f>
        <v>#REF!</v>
      </c>
      <c r="L35" s="54" t="e">
        <f>IF(PREENCHER!#REF!="","",IF(COUNTIF(PREENCHER!#REF!,PREENCHER!#REF!)=0,CONCATENATE(PREENCHER!#REF!,#REF!),PREENCHER!#REF!))</f>
        <v>#REF!</v>
      </c>
      <c r="M35" s="54" t="e">
        <f>IF(PREENCHER!#REF!="","",IF(COUNTIF(PREENCHER!#REF!,PREENCHER!#REF!)=0,CONCATENATE(PREENCHER!#REF!,#REF!),PREENCHER!#REF!))</f>
        <v>#REF!</v>
      </c>
      <c r="N35" s="54" t="e">
        <f>IF(PREENCHER!#REF!="","",IF(COUNTIF(PREENCHER!#REF!,PREENCHER!#REF!)=0,CONCATENATE(PREENCHER!#REF!,#REF!),PREENCHER!#REF!))</f>
        <v>#REF!</v>
      </c>
      <c r="O35" s="49" t="str">
        <f t="shared" si="0"/>
        <v/>
      </c>
      <c r="P35" s="49" t="str">
        <f t="shared" si="1"/>
        <v/>
      </c>
      <c r="Q35" s="74"/>
      <c r="R35" s="36"/>
      <c r="S35" s="49" t="str">
        <f t="shared" si="2"/>
        <v/>
      </c>
      <c r="T35" s="49" t="str">
        <f t="shared" si="3"/>
        <v/>
      </c>
      <c r="U35" s="75" t="str">
        <f t="shared" si="4"/>
        <v/>
      </c>
    </row>
    <row r="36" spans="1:21">
      <c r="A36" s="73" t="str">
        <f>IF(PREENCHER!A31="","",PREENCHER!A31)</f>
        <v/>
      </c>
      <c r="B36" s="73" t="str">
        <f>IF(PREENCHER!B31="","",PREENCHER!B31)</f>
        <v/>
      </c>
      <c r="C36" s="73" t="str">
        <f>IF(PREENCHER!C31="","",PREENCHER!C31)</f>
        <v/>
      </c>
      <c r="D36" s="73" t="str">
        <f>IF(PREENCHER!D31="","",PREENCHER!D31)</f>
        <v/>
      </c>
      <c r="E36" s="54" t="str">
        <f>IF(PREENCHER!F31="","",IF(COUNTIF(PREENCHER!#REF!,PREENCHER!F31)=0,CONCATENATE(PREENCHER!#REF!,#REF!),PREENCHER!F31))</f>
        <v/>
      </c>
      <c r="F36" s="54" t="e">
        <f>IF(#REF!="","",IF(COUNTIF(PREENCHER!#REF!,#REF!)=0,CONCATENATE(PREENCHER!#REF!,#REF!),#REF!))</f>
        <v>#REF!</v>
      </c>
      <c r="G36" s="54" t="e">
        <f>IF(#REF!="","",IF(COUNTIF(PREENCHER!#REF!,#REF!)=0,CONCATENATE(PREENCHER!#REF!,#REF!),#REF!))</f>
        <v>#REF!</v>
      </c>
      <c r="H36" s="54" t="e">
        <f>IF(PREENCHER!#REF!="","",IF(COUNTIF(PREENCHER!#REF!,PREENCHER!#REF!)=0,CONCATENATE(PREENCHER!#REF!,#REF!),PREENCHER!#REF!))</f>
        <v>#REF!</v>
      </c>
      <c r="I36" s="54" t="e">
        <f>IF(PREENCHER!#REF!="","",IF(COUNTIF(PREENCHER!#REF!,PREENCHER!#REF!)=0,CONCATENATE(PREENCHER!#REF!,#REF!),PREENCHER!#REF!))</f>
        <v>#REF!</v>
      </c>
      <c r="J36" s="54" t="e">
        <f>IF(PREENCHER!#REF!="","",IF(COUNTIF(PREENCHER!#REF!,PREENCHER!#REF!)=0,CONCATENATE(PREENCHER!#REF!,#REF!),PREENCHER!#REF!))</f>
        <v>#REF!</v>
      </c>
      <c r="K36" s="54" t="e">
        <f>IF(PREENCHER!#REF!="","",IF(COUNTIF(PREENCHER!#REF!,PREENCHER!#REF!)=0,CONCATENATE(PREENCHER!#REF!,#REF!),PREENCHER!#REF!))</f>
        <v>#REF!</v>
      </c>
      <c r="L36" s="54" t="e">
        <f>IF(PREENCHER!#REF!="","",IF(COUNTIF(PREENCHER!#REF!,PREENCHER!#REF!)=0,CONCATENATE(PREENCHER!#REF!,#REF!),PREENCHER!#REF!))</f>
        <v>#REF!</v>
      </c>
      <c r="M36" s="54" t="e">
        <f>IF(PREENCHER!#REF!="","",IF(COUNTIF(PREENCHER!#REF!,PREENCHER!#REF!)=0,CONCATENATE(PREENCHER!#REF!,#REF!),PREENCHER!#REF!))</f>
        <v>#REF!</v>
      </c>
      <c r="N36" s="54" t="e">
        <f>IF(PREENCHER!#REF!="","",IF(COUNTIF(PREENCHER!#REF!,PREENCHER!#REF!)=0,CONCATENATE(PREENCHER!#REF!,#REF!),PREENCHER!#REF!))</f>
        <v>#REF!</v>
      </c>
      <c r="O36" s="49" t="str">
        <f t="shared" si="0"/>
        <v/>
      </c>
      <c r="P36" s="49" t="str">
        <f t="shared" si="1"/>
        <v/>
      </c>
      <c r="Q36" s="74"/>
      <c r="R36" s="36"/>
      <c r="S36" s="49" t="str">
        <f t="shared" si="2"/>
        <v/>
      </c>
      <c r="T36" s="49" t="str">
        <f t="shared" si="3"/>
        <v/>
      </c>
      <c r="U36" s="75" t="str">
        <f t="shared" si="4"/>
        <v/>
      </c>
    </row>
    <row r="37" spans="1:21">
      <c r="A37" s="73" t="str">
        <f>IF(PREENCHER!A32="","",PREENCHER!A32)</f>
        <v/>
      </c>
      <c r="B37" s="73" t="str">
        <f>IF(PREENCHER!B32="","",PREENCHER!B32)</f>
        <v/>
      </c>
      <c r="C37" s="73" t="str">
        <f>IF(PREENCHER!C32="","",PREENCHER!C32)</f>
        <v/>
      </c>
      <c r="D37" s="73" t="str">
        <f>IF(PREENCHER!D32="","",PREENCHER!D32)</f>
        <v/>
      </c>
      <c r="E37" s="54" t="str">
        <f>IF(PREENCHER!F32="","",IF(COUNTIF(PREENCHER!#REF!,PREENCHER!F32)=0,CONCATENATE(PREENCHER!#REF!,#REF!),PREENCHER!F32))</f>
        <v/>
      </c>
      <c r="F37" s="54" t="e">
        <f>IF(#REF!="","",IF(COUNTIF(PREENCHER!#REF!,#REF!)=0,CONCATENATE(PREENCHER!#REF!,#REF!),#REF!))</f>
        <v>#REF!</v>
      </c>
      <c r="G37" s="54" t="e">
        <f>IF(#REF!="","",IF(COUNTIF(PREENCHER!#REF!,#REF!)=0,CONCATENATE(PREENCHER!#REF!,#REF!),#REF!))</f>
        <v>#REF!</v>
      </c>
      <c r="H37" s="54" t="e">
        <f>IF(PREENCHER!#REF!="","",IF(COUNTIF(PREENCHER!#REF!,PREENCHER!#REF!)=0,CONCATENATE(PREENCHER!#REF!,#REF!),PREENCHER!#REF!))</f>
        <v>#REF!</v>
      </c>
      <c r="I37" s="54" t="e">
        <f>IF(PREENCHER!#REF!="","",IF(COUNTIF(PREENCHER!#REF!,PREENCHER!#REF!)=0,CONCATENATE(PREENCHER!#REF!,#REF!),PREENCHER!#REF!))</f>
        <v>#REF!</v>
      </c>
      <c r="J37" s="54" t="e">
        <f>IF(PREENCHER!#REF!="","",IF(COUNTIF(PREENCHER!#REF!,PREENCHER!#REF!)=0,CONCATENATE(PREENCHER!#REF!,#REF!),PREENCHER!#REF!))</f>
        <v>#REF!</v>
      </c>
      <c r="K37" s="54" t="e">
        <f>IF(PREENCHER!#REF!="","",IF(COUNTIF(PREENCHER!#REF!,PREENCHER!#REF!)=0,CONCATENATE(PREENCHER!#REF!,#REF!),PREENCHER!#REF!))</f>
        <v>#REF!</v>
      </c>
      <c r="L37" s="54" t="e">
        <f>IF(PREENCHER!#REF!="","",IF(COUNTIF(PREENCHER!#REF!,PREENCHER!#REF!)=0,CONCATENATE(PREENCHER!#REF!,#REF!),PREENCHER!#REF!))</f>
        <v>#REF!</v>
      </c>
      <c r="M37" s="54" t="e">
        <f>IF(PREENCHER!#REF!="","",IF(COUNTIF(PREENCHER!#REF!,PREENCHER!#REF!)=0,CONCATENATE(PREENCHER!#REF!,#REF!),PREENCHER!#REF!))</f>
        <v>#REF!</v>
      </c>
      <c r="N37" s="54" t="e">
        <f>IF(PREENCHER!#REF!="","",IF(COUNTIF(PREENCHER!#REF!,PREENCHER!#REF!)=0,CONCATENATE(PREENCHER!#REF!,#REF!),PREENCHER!#REF!))</f>
        <v>#REF!</v>
      </c>
      <c r="O37" s="49" t="str">
        <f t="shared" si="0"/>
        <v/>
      </c>
      <c r="P37" s="49" t="str">
        <f t="shared" si="1"/>
        <v/>
      </c>
      <c r="Q37" s="74"/>
      <c r="R37" s="36"/>
      <c r="S37" s="49" t="str">
        <f t="shared" si="2"/>
        <v/>
      </c>
      <c r="T37" s="49" t="str">
        <f t="shared" si="3"/>
        <v/>
      </c>
      <c r="U37" s="75" t="str">
        <f t="shared" si="4"/>
        <v/>
      </c>
    </row>
    <row r="38" spans="1:21">
      <c r="A38" s="73" t="str">
        <f>IF(PREENCHER!A33="","",PREENCHER!A33)</f>
        <v/>
      </c>
      <c r="B38" s="73" t="str">
        <f>IF(PREENCHER!B33="","",PREENCHER!B33)</f>
        <v/>
      </c>
      <c r="C38" s="73" t="str">
        <f>IF(PREENCHER!C33="","",PREENCHER!C33)</f>
        <v/>
      </c>
      <c r="D38" s="73" t="str">
        <f>IF(PREENCHER!D33="","",PREENCHER!D33)</f>
        <v/>
      </c>
      <c r="E38" s="54" t="str">
        <f>IF(PREENCHER!F33="","",IF(COUNTIF(PREENCHER!#REF!,PREENCHER!F33)=0,CONCATENATE(PREENCHER!#REF!,#REF!),PREENCHER!F33))</f>
        <v/>
      </c>
      <c r="F38" s="54" t="e">
        <f>IF(#REF!="","",IF(COUNTIF(PREENCHER!#REF!,#REF!)=0,CONCATENATE(PREENCHER!#REF!,#REF!),#REF!))</f>
        <v>#REF!</v>
      </c>
      <c r="G38" s="54" t="e">
        <f>IF(#REF!="","",IF(COUNTIF(PREENCHER!#REF!,#REF!)=0,CONCATENATE(PREENCHER!#REF!,#REF!),#REF!))</f>
        <v>#REF!</v>
      </c>
      <c r="H38" s="54" t="e">
        <f>IF(PREENCHER!#REF!="","",IF(COUNTIF(PREENCHER!#REF!,PREENCHER!#REF!)=0,CONCATENATE(PREENCHER!#REF!,#REF!),PREENCHER!#REF!))</f>
        <v>#REF!</v>
      </c>
      <c r="I38" s="54" t="e">
        <f>IF(PREENCHER!#REF!="","",IF(COUNTIF(PREENCHER!#REF!,PREENCHER!#REF!)=0,CONCATENATE(PREENCHER!#REF!,#REF!),PREENCHER!#REF!))</f>
        <v>#REF!</v>
      </c>
      <c r="J38" s="54" t="e">
        <f>IF(PREENCHER!#REF!="","",IF(COUNTIF(PREENCHER!#REF!,PREENCHER!#REF!)=0,CONCATENATE(PREENCHER!#REF!,#REF!),PREENCHER!#REF!))</f>
        <v>#REF!</v>
      </c>
      <c r="K38" s="54" t="e">
        <f>IF(PREENCHER!#REF!="","",IF(COUNTIF(PREENCHER!#REF!,PREENCHER!#REF!)=0,CONCATENATE(PREENCHER!#REF!,#REF!),PREENCHER!#REF!))</f>
        <v>#REF!</v>
      </c>
      <c r="L38" s="54" t="e">
        <f>IF(PREENCHER!#REF!="","",IF(COUNTIF(PREENCHER!#REF!,PREENCHER!#REF!)=0,CONCATENATE(PREENCHER!#REF!,#REF!),PREENCHER!#REF!))</f>
        <v>#REF!</v>
      </c>
      <c r="M38" s="54" t="e">
        <f>IF(PREENCHER!#REF!="","",IF(COUNTIF(PREENCHER!#REF!,PREENCHER!#REF!)=0,CONCATENATE(PREENCHER!#REF!,#REF!),PREENCHER!#REF!))</f>
        <v>#REF!</v>
      </c>
      <c r="N38" s="54" t="e">
        <f>IF(PREENCHER!#REF!="","",IF(COUNTIF(PREENCHER!#REF!,PREENCHER!#REF!)=0,CONCATENATE(PREENCHER!#REF!,#REF!),PREENCHER!#REF!))</f>
        <v>#REF!</v>
      </c>
      <c r="O38" s="49" t="str">
        <f t="shared" si="0"/>
        <v/>
      </c>
      <c r="P38" s="49" t="str">
        <f t="shared" si="1"/>
        <v/>
      </c>
      <c r="Q38" s="74"/>
      <c r="R38" s="36"/>
      <c r="S38" s="49" t="str">
        <f t="shared" si="2"/>
        <v/>
      </c>
      <c r="T38" s="49" t="str">
        <f t="shared" si="3"/>
        <v/>
      </c>
      <c r="U38" s="75" t="str">
        <f t="shared" si="4"/>
        <v/>
      </c>
    </row>
    <row r="39" spans="1:21">
      <c r="A39" s="73" t="str">
        <f>IF(PREENCHER!A34="","",PREENCHER!A34)</f>
        <v/>
      </c>
      <c r="B39" s="73" t="str">
        <f>IF(PREENCHER!B34="","",PREENCHER!B34)</f>
        <v/>
      </c>
      <c r="C39" s="73" t="str">
        <f>IF(PREENCHER!C34="","",PREENCHER!C34)</f>
        <v/>
      </c>
      <c r="D39" s="73" t="str">
        <f>IF(PREENCHER!D34="","",PREENCHER!D34)</f>
        <v/>
      </c>
      <c r="E39" s="54" t="str">
        <f>IF(PREENCHER!F34="","",IF(COUNTIF(PREENCHER!#REF!,PREENCHER!F34)=0,CONCATENATE(PREENCHER!#REF!,#REF!),PREENCHER!F34))</f>
        <v/>
      </c>
      <c r="F39" s="54" t="e">
        <f>IF(#REF!="","",IF(COUNTIF(PREENCHER!#REF!,#REF!)=0,CONCATENATE(PREENCHER!#REF!,#REF!),#REF!))</f>
        <v>#REF!</v>
      </c>
      <c r="G39" s="54" t="e">
        <f>IF(#REF!="","",IF(COUNTIF(PREENCHER!#REF!,#REF!)=0,CONCATENATE(PREENCHER!#REF!,#REF!),#REF!))</f>
        <v>#REF!</v>
      </c>
      <c r="H39" s="54" t="e">
        <f>IF(PREENCHER!#REF!="","",IF(COUNTIF(PREENCHER!#REF!,PREENCHER!#REF!)=0,CONCATENATE(PREENCHER!#REF!,#REF!),PREENCHER!#REF!))</f>
        <v>#REF!</v>
      </c>
      <c r="I39" s="54" t="e">
        <f>IF(PREENCHER!#REF!="","",IF(COUNTIF(PREENCHER!#REF!,PREENCHER!#REF!)=0,CONCATENATE(PREENCHER!#REF!,#REF!),PREENCHER!#REF!))</f>
        <v>#REF!</v>
      </c>
      <c r="J39" s="54" t="e">
        <f>IF(PREENCHER!#REF!="","",IF(COUNTIF(PREENCHER!#REF!,PREENCHER!#REF!)=0,CONCATENATE(PREENCHER!#REF!,#REF!),PREENCHER!#REF!))</f>
        <v>#REF!</v>
      </c>
      <c r="K39" s="54" t="e">
        <f>IF(PREENCHER!#REF!="","",IF(COUNTIF(PREENCHER!#REF!,PREENCHER!#REF!)=0,CONCATENATE(PREENCHER!#REF!,#REF!),PREENCHER!#REF!))</f>
        <v>#REF!</v>
      </c>
      <c r="L39" s="54" t="e">
        <f>IF(PREENCHER!#REF!="","",IF(COUNTIF(PREENCHER!#REF!,PREENCHER!#REF!)=0,CONCATENATE(PREENCHER!#REF!,#REF!),PREENCHER!#REF!))</f>
        <v>#REF!</v>
      </c>
      <c r="M39" s="54" t="e">
        <f>IF(PREENCHER!#REF!="","",IF(COUNTIF(PREENCHER!#REF!,PREENCHER!#REF!)=0,CONCATENATE(PREENCHER!#REF!,#REF!),PREENCHER!#REF!))</f>
        <v>#REF!</v>
      </c>
      <c r="N39" s="54" t="e">
        <f>IF(PREENCHER!#REF!="","",IF(COUNTIF(PREENCHER!#REF!,PREENCHER!#REF!)=0,CONCATENATE(PREENCHER!#REF!,#REF!),PREENCHER!#REF!))</f>
        <v>#REF!</v>
      </c>
      <c r="O39" s="49" t="str">
        <f t="shared" si="0"/>
        <v/>
      </c>
      <c r="P39" s="49" t="str">
        <f t="shared" si="1"/>
        <v/>
      </c>
      <c r="Q39" s="74"/>
      <c r="R39" s="36"/>
      <c r="S39" s="49" t="str">
        <f t="shared" si="2"/>
        <v/>
      </c>
      <c r="T39" s="49" t="str">
        <f t="shared" si="3"/>
        <v/>
      </c>
      <c r="U39" s="75" t="str">
        <f t="shared" si="4"/>
        <v/>
      </c>
    </row>
    <row r="40" spans="1:21">
      <c r="A40" s="73" t="str">
        <f>IF(PREENCHER!A35="","",PREENCHER!A35)</f>
        <v/>
      </c>
      <c r="B40" s="73" t="str">
        <f>IF(PREENCHER!B35="","",PREENCHER!B35)</f>
        <v/>
      </c>
      <c r="C40" s="73" t="str">
        <f>IF(PREENCHER!C35="","",PREENCHER!C35)</f>
        <v/>
      </c>
      <c r="D40" s="73" t="str">
        <f>IF(PREENCHER!D35="","",PREENCHER!D35)</f>
        <v/>
      </c>
      <c r="E40" s="54" t="str">
        <f>IF(PREENCHER!F35="","",IF(COUNTIF(PREENCHER!#REF!,PREENCHER!F35)=0,CONCATENATE(PREENCHER!#REF!,#REF!),PREENCHER!F35))</f>
        <v/>
      </c>
      <c r="F40" s="54" t="e">
        <f>IF(#REF!="","",IF(COUNTIF(PREENCHER!#REF!,#REF!)=0,CONCATENATE(PREENCHER!#REF!,#REF!),#REF!))</f>
        <v>#REF!</v>
      </c>
      <c r="G40" s="54" t="e">
        <f>IF(#REF!="","",IF(COUNTIF(PREENCHER!#REF!,#REF!)=0,CONCATENATE(PREENCHER!#REF!,#REF!),#REF!))</f>
        <v>#REF!</v>
      </c>
      <c r="H40" s="54" t="e">
        <f>IF(PREENCHER!#REF!="","",IF(COUNTIF(PREENCHER!#REF!,PREENCHER!#REF!)=0,CONCATENATE(PREENCHER!#REF!,#REF!),PREENCHER!#REF!))</f>
        <v>#REF!</v>
      </c>
      <c r="I40" s="54" t="e">
        <f>IF(PREENCHER!#REF!="","",IF(COUNTIF(PREENCHER!#REF!,PREENCHER!#REF!)=0,CONCATENATE(PREENCHER!#REF!,#REF!),PREENCHER!#REF!))</f>
        <v>#REF!</v>
      </c>
      <c r="J40" s="54" t="e">
        <f>IF(PREENCHER!#REF!="","",IF(COUNTIF(PREENCHER!#REF!,PREENCHER!#REF!)=0,CONCATENATE(PREENCHER!#REF!,#REF!),PREENCHER!#REF!))</f>
        <v>#REF!</v>
      </c>
      <c r="K40" s="54" t="e">
        <f>IF(PREENCHER!#REF!="","",IF(COUNTIF(PREENCHER!#REF!,PREENCHER!#REF!)=0,CONCATENATE(PREENCHER!#REF!,#REF!),PREENCHER!#REF!))</f>
        <v>#REF!</v>
      </c>
      <c r="L40" s="54" t="e">
        <f>IF(PREENCHER!#REF!="","",IF(COUNTIF(PREENCHER!#REF!,PREENCHER!#REF!)=0,CONCATENATE(PREENCHER!#REF!,#REF!),PREENCHER!#REF!))</f>
        <v>#REF!</v>
      </c>
      <c r="M40" s="54" t="e">
        <f>IF(PREENCHER!#REF!="","",IF(COUNTIF(PREENCHER!#REF!,PREENCHER!#REF!)=0,CONCATENATE(PREENCHER!#REF!,#REF!),PREENCHER!#REF!))</f>
        <v>#REF!</v>
      </c>
      <c r="N40" s="54" t="e">
        <f>IF(PREENCHER!#REF!="","",IF(COUNTIF(PREENCHER!#REF!,PREENCHER!#REF!)=0,CONCATENATE(PREENCHER!#REF!,#REF!),PREENCHER!#REF!))</f>
        <v>#REF!</v>
      </c>
      <c r="O40" s="49" t="str">
        <f t="shared" ref="O40:O71" si="5">IF(ISERROR(ROUND(AVERAGE(E40:N40),2)),"",ROUND(AVERAGE(E40:N40),2))</f>
        <v/>
      </c>
      <c r="P40" s="49" t="str">
        <f t="shared" ref="P40:P71" si="6">IF(ISERROR(ROUND(O40*D40,2)),"",ROUND(O40*D40,2))</f>
        <v/>
      </c>
      <c r="Q40" s="74"/>
      <c r="R40" s="36"/>
      <c r="S40" s="49" t="str">
        <f t="shared" ref="S40:S67" si="7">IF(ISERROR(MEDIAN(E40:N40)),"",MEDIAN(E40:N40))</f>
        <v/>
      </c>
      <c r="T40" s="49" t="str">
        <f t="shared" ref="T40:T67" si="8">IF(ISERROR(STDEV(E40:N40)),"",STDEV(E40:N40))</f>
        <v/>
      </c>
      <c r="U40" s="75" t="str">
        <f t="shared" ref="U40:U71" si="9">IF(ISERROR(T40/O40),"",T40/O40)</f>
        <v/>
      </c>
    </row>
    <row r="41" spans="1:21">
      <c r="A41" s="73" t="str">
        <f>IF(PREENCHER!A36="","",PREENCHER!A36)</f>
        <v/>
      </c>
      <c r="B41" s="73" t="str">
        <f>IF(PREENCHER!B36="","",PREENCHER!B36)</f>
        <v/>
      </c>
      <c r="C41" s="73" t="str">
        <f>IF(PREENCHER!C36="","",PREENCHER!C36)</f>
        <v/>
      </c>
      <c r="D41" s="73" t="str">
        <f>IF(PREENCHER!D36="","",PREENCHER!D36)</f>
        <v/>
      </c>
      <c r="E41" s="54" t="str">
        <f>IF(PREENCHER!F36="","",IF(COUNTIF(PREENCHER!#REF!,PREENCHER!F36)=0,CONCATENATE(PREENCHER!#REF!,#REF!),PREENCHER!F36))</f>
        <v/>
      </c>
      <c r="F41" s="54" t="e">
        <f>IF(#REF!="","",IF(COUNTIF(PREENCHER!#REF!,#REF!)=0,CONCATENATE(PREENCHER!#REF!,#REF!),#REF!))</f>
        <v>#REF!</v>
      </c>
      <c r="G41" s="54" t="e">
        <f>IF(#REF!="","",IF(COUNTIF(PREENCHER!#REF!,#REF!)=0,CONCATENATE(PREENCHER!#REF!,#REF!),#REF!))</f>
        <v>#REF!</v>
      </c>
      <c r="H41" s="54" t="e">
        <f>IF(PREENCHER!#REF!="","",IF(COUNTIF(PREENCHER!#REF!,PREENCHER!#REF!)=0,CONCATENATE(PREENCHER!#REF!,#REF!),PREENCHER!#REF!))</f>
        <v>#REF!</v>
      </c>
      <c r="I41" s="54" t="e">
        <f>IF(PREENCHER!#REF!="","",IF(COUNTIF(PREENCHER!#REF!,PREENCHER!#REF!)=0,CONCATENATE(PREENCHER!#REF!,#REF!),PREENCHER!#REF!))</f>
        <v>#REF!</v>
      </c>
      <c r="J41" s="54" t="e">
        <f>IF(PREENCHER!#REF!="","",IF(COUNTIF(PREENCHER!#REF!,PREENCHER!#REF!)=0,CONCATENATE(PREENCHER!#REF!,#REF!),PREENCHER!#REF!))</f>
        <v>#REF!</v>
      </c>
      <c r="K41" s="54" t="e">
        <f>IF(PREENCHER!#REF!="","",IF(COUNTIF(PREENCHER!#REF!,PREENCHER!#REF!)=0,CONCATENATE(PREENCHER!#REF!,#REF!),PREENCHER!#REF!))</f>
        <v>#REF!</v>
      </c>
      <c r="L41" s="54" t="e">
        <f>IF(PREENCHER!#REF!="","",IF(COUNTIF(PREENCHER!#REF!,PREENCHER!#REF!)=0,CONCATENATE(PREENCHER!#REF!,#REF!),PREENCHER!#REF!))</f>
        <v>#REF!</v>
      </c>
      <c r="M41" s="54" t="e">
        <f>IF(PREENCHER!#REF!="","",IF(COUNTIF(PREENCHER!#REF!,PREENCHER!#REF!)=0,CONCATENATE(PREENCHER!#REF!,#REF!),PREENCHER!#REF!))</f>
        <v>#REF!</v>
      </c>
      <c r="N41" s="54" t="e">
        <f>IF(PREENCHER!#REF!="","",IF(COUNTIF(PREENCHER!#REF!,PREENCHER!#REF!)=0,CONCATENATE(PREENCHER!#REF!,#REF!),PREENCHER!#REF!))</f>
        <v>#REF!</v>
      </c>
      <c r="O41" s="49" t="str">
        <f t="shared" si="5"/>
        <v/>
      </c>
      <c r="P41" s="49" t="str">
        <f t="shared" si="6"/>
        <v/>
      </c>
      <c r="Q41" s="74"/>
      <c r="R41" s="36"/>
      <c r="S41" s="49" t="str">
        <f t="shared" si="7"/>
        <v/>
      </c>
      <c r="T41" s="49" t="str">
        <f t="shared" si="8"/>
        <v/>
      </c>
      <c r="U41" s="75" t="str">
        <f t="shared" si="9"/>
        <v/>
      </c>
    </row>
    <row r="42" spans="1:21">
      <c r="A42" s="73" t="str">
        <f>IF(PREENCHER!A37="","",PREENCHER!A37)</f>
        <v/>
      </c>
      <c r="B42" s="73" t="str">
        <f>IF(PREENCHER!B37="","",PREENCHER!B37)</f>
        <v/>
      </c>
      <c r="C42" s="73" t="str">
        <f>IF(PREENCHER!C37="","",PREENCHER!C37)</f>
        <v/>
      </c>
      <c r="D42" s="73" t="str">
        <f>IF(PREENCHER!D37="","",PREENCHER!D37)</f>
        <v/>
      </c>
      <c r="E42" s="54" t="str">
        <f>IF(PREENCHER!F37="","",IF(COUNTIF(PREENCHER!#REF!,PREENCHER!F37)=0,CONCATENATE(PREENCHER!#REF!,#REF!),PREENCHER!F37))</f>
        <v/>
      </c>
      <c r="F42" s="54" t="e">
        <f>IF(#REF!="","",IF(COUNTIF(PREENCHER!#REF!,#REF!)=0,CONCATENATE(PREENCHER!#REF!,#REF!),#REF!))</f>
        <v>#REF!</v>
      </c>
      <c r="G42" s="54" t="e">
        <f>IF(#REF!="","",IF(COUNTIF(PREENCHER!#REF!,#REF!)=0,CONCATENATE(PREENCHER!#REF!,#REF!),#REF!))</f>
        <v>#REF!</v>
      </c>
      <c r="H42" s="54" t="e">
        <f>IF(PREENCHER!#REF!="","",IF(COUNTIF(PREENCHER!#REF!,PREENCHER!#REF!)=0,CONCATENATE(PREENCHER!#REF!,#REF!),PREENCHER!#REF!))</f>
        <v>#REF!</v>
      </c>
      <c r="I42" s="54" t="e">
        <f>IF(PREENCHER!#REF!="","",IF(COUNTIF(PREENCHER!#REF!,PREENCHER!#REF!)=0,CONCATENATE(PREENCHER!#REF!,#REF!),PREENCHER!#REF!))</f>
        <v>#REF!</v>
      </c>
      <c r="J42" s="54" t="e">
        <f>IF(PREENCHER!#REF!="","",IF(COUNTIF(PREENCHER!#REF!,PREENCHER!#REF!)=0,CONCATENATE(PREENCHER!#REF!,#REF!),PREENCHER!#REF!))</f>
        <v>#REF!</v>
      </c>
      <c r="K42" s="54" t="e">
        <f>IF(PREENCHER!#REF!="","",IF(COUNTIF(PREENCHER!#REF!,PREENCHER!#REF!)=0,CONCATENATE(PREENCHER!#REF!,#REF!),PREENCHER!#REF!))</f>
        <v>#REF!</v>
      </c>
      <c r="L42" s="54" t="e">
        <f>IF(PREENCHER!#REF!="","",IF(COUNTIF(PREENCHER!#REF!,PREENCHER!#REF!)=0,CONCATENATE(PREENCHER!#REF!,#REF!),PREENCHER!#REF!))</f>
        <v>#REF!</v>
      </c>
      <c r="M42" s="54" t="e">
        <f>IF(PREENCHER!#REF!="","",IF(COUNTIF(PREENCHER!#REF!,PREENCHER!#REF!)=0,CONCATENATE(PREENCHER!#REF!,#REF!),PREENCHER!#REF!))</f>
        <v>#REF!</v>
      </c>
      <c r="N42" s="54" t="e">
        <f>IF(PREENCHER!#REF!="","",IF(COUNTIF(PREENCHER!#REF!,PREENCHER!#REF!)=0,CONCATENATE(PREENCHER!#REF!,#REF!),PREENCHER!#REF!))</f>
        <v>#REF!</v>
      </c>
      <c r="O42" s="49" t="str">
        <f t="shared" si="5"/>
        <v/>
      </c>
      <c r="P42" s="49" t="str">
        <f t="shared" si="6"/>
        <v/>
      </c>
      <c r="Q42" s="74"/>
      <c r="R42" s="36"/>
      <c r="S42" s="49" t="str">
        <f t="shared" si="7"/>
        <v/>
      </c>
      <c r="T42" s="49" t="str">
        <f t="shared" si="8"/>
        <v/>
      </c>
      <c r="U42" s="75" t="str">
        <f t="shared" si="9"/>
        <v/>
      </c>
    </row>
    <row r="43" spans="1:21">
      <c r="A43" s="73" t="str">
        <f>IF(PREENCHER!A38="","",PREENCHER!A38)</f>
        <v/>
      </c>
      <c r="B43" s="73" t="str">
        <f>IF(PREENCHER!B38="","",PREENCHER!B38)</f>
        <v/>
      </c>
      <c r="C43" s="73" t="str">
        <f>IF(PREENCHER!C38="","",PREENCHER!C38)</f>
        <v/>
      </c>
      <c r="D43" s="73" t="str">
        <f>IF(PREENCHER!D38="","",PREENCHER!D38)</f>
        <v/>
      </c>
      <c r="E43" s="54" t="str">
        <f>IF(PREENCHER!F38="","",IF(COUNTIF(PREENCHER!#REF!,PREENCHER!F38)=0,CONCATENATE(PREENCHER!#REF!,#REF!),PREENCHER!F38))</f>
        <v/>
      </c>
      <c r="F43" s="54" t="e">
        <f>IF(#REF!="","",IF(COUNTIF(PREENCHER!#REF!,#REF!)=0,CONCATENATE(PREENCHER!#REF!,#REF!),#REF!))</f>
        <v>#REF!</v>
      </c>
      <c r="G43" s="54" t="e">
        <f>IF(#REF!="","",IF(COUNTIF(PREENCHER!#REF!,#REF!)=0,CONCATENATE(PREENCHER!#REF!,#REF!),#REF!))</f>
        <v>#REF!</v>
      </c>
      <c r="H43" s="54" t="e">
        <f>IF(PREENCHER!#REF!="","",IF(COUNTIF(PREENCHER!#REF!,PREENCHER!#REF!)=0,CONCATENATE(PREENCHER!#REF!,#REF!),PREENCHER!#REF!))</f>
        <v>#REF!</v>
      </c>
      <c r="I43" s="54" t="e">
        <f>IF(PREENCHER!#REF!="","",IF(COUNTIF(PREENCHER!#REF!,PREENCHER!#REF!)=0,CONCATENATE(PREENCHER!#REF!,#REF!),PREENCHER!#REF!))</f>
        <v>#REF!</v>
      </c>
      <c r="J43" s="54" t="e">
        <f>IF(PREENCHER!#REF!="","",IF(COUNTIF(PREENCHER!#REF!,PREENCHER!#REF!)=0,CONCATENATE(PREENCHER!#REF!,#REF!),PREENCHER!#REF!))</f>
        <v>#REF!</v>
      </c>
      <c r="K43" s="54" t="e">
        <f>IF(PREENCHER!#REF!="","",IF(COUNTIF(PREENCHER!#REF!,PREENCHER!#REF!)=0,CONCATENATE(PREENCHER!#REF!,#REF!),PREENCHER!#REF!))</f>
        <v>#REF!</v>
      </c>
      <c r="L43" s="54" t="e">
        <f>IF(PREENCHER!#REF!="","",IF(COUNTIF(PREENCHER!#REF!,PREENCHER!#REF!)=0,CONCATENATE(PREENCHER!#REF!,#REF!),PREENCHER!#REF!))</f>
        <v>#REF!</v>
      </c>
      <c r="M43" s="54" t="e">
        <f>IF(PREENCHER!#REF!="","",IF(COUNTIF(PREENCHER!#REF!,PREENCHER!#REF!)=0,CONCATENATE(PREENCHER!#REF!,#REF!),PREENCHER!#REF!))</f>
        <v>#REF!</v>
      </c>
      <c r="N43" s="54" t="e">
        <f>IF(PREENCHER!#REF!="","",IF(COUNTIF(PREENCHER!#REF!,PREENCHER!#REF!)=0,CONCATENATE(PREENCHER!#REF!,#REF!),PREENCHER!#REF!))</f>
        <v>#REF!</v>
      </c>
      <c r="O43" s="49" t="str">
        <f t="shared" si="5"/>
        <v/>
      </c>
      <c r="P43" s="49" t="str">
        <f t="shared" si="6"/>
        <v/>
      </c>
      <c r="Q43" s="74"/>
      <c r="R43" s="36"/>
      <c r="S43" s="49" t="str">
        <f t="shared" si="7"/>
        <v/>
      </c>
      <c r="T43" s="49" t="str">
        <f t="shared" si="8"/>
        <v/>
      </c>
      <c r="U43" s="75" t="str">
        <f t="shared" si="9"/>
        <v/>
      </c>
    </row>
    <row r="44" spans="1:21">
      <c r="A44" s="73" t="str">
        <f>IF(PREENCHER!A39="","",PREENCHER!A39)</f>
        <v/>
      </c>
      <c r="B44" s="73" t="str">
        <f>IF(PREENCHER!B39="","",PREENCHER!B39)</f>
        <v/>
      </c>
      <c r="C44" s="73" t="str">
        <f>IF(PREENCHER!C39="","",PREENCHER!C39)</f>
        <v/>
      </c>
      <c r="D44" s="73" t="str">
        <f>IF(PREENCHER!D39="","",PREENCHER!D39)</f>
        <v/>
      </c>
      <c r="E44" s="54" t="str">
        <f>IF(PREENCHER!F39="","",IF(COUNTIF(PREENCHER!#REF!,PREENCHER!F39)=0,CONCATENATE(PREENCHER!#REF!,#REF!),PREENCHER!F39))</f>
        <v/>
      </c>
      <c r="F44" s="54" t="e">
        <f>IF(#REF!="","",IF(COUNTIF(PREENCHER!#REF!,#REF!)=0,CONCATENATE(PREENCHER!#REF!,#REF!),#REF!))</f>
        <v>#REF!</v>
      </c>
      <c r="G44" s="54" t="e">
        <f>IF(#REF!="","",IF(COUNTIF(PREENCHER!#REF!,#REF!)=0,CONCATENATE(PREENCHER!#REF!,#REF!),#REF!))</f>
        <v>#REF!</v>
      </c>
      <c r="H44" s="54" t="e">
        <f>IF(PREENCHER!#REF!="","",IF(COUNTIF(PREENCHER!#REF!,PREENCHER!#REF!)=0,CONCATENATE(PREENCHER!#REF!,#REF!),PREENCHER!#REF!))</f>
        <v>#REF!</v>
      </c>
      <c r="I44" s="54" t="e">
        <f>IF(PREENCHER!#REF!="","",IF(COUNTIF(PREENCHER!#REF!,PREENCHER!#REF!)=0,CONCATENATE(PREENCHER!#REF!,#REF!),PREENCHER!#REF!))</f>
        <v>#REF!</v>
      </c>
      <c r="J44" s="54" t="e">
        <f>IF(PREENCHER!#REF!="","",IF(COUNTIF(PREENCHER!#REF!,PREENCHER!#REF!)=0,CONCATENATE(PREENCHER!#REF!,#REF!),PREENCHER!#REF!))</f>
        <v>#REF!</v>
      </c>
      <c r="K44" s="54" t="e">
        <f>IF(PREENCHER!#REF!="","",IF(COUNTIF(PREENCHER!#REF!,PREENCHER!#REF!)=0,CONCATENATE(PREENCHER!#REF!,#REF!),PREENCHER!#REF!))</f>
        <v>#REF!</v>
      </c>
      <c r="L44" s="54" t="e">
        <f>IF(PREENCHER!#REF!="","",IF(COUNTIF(PREENCHER!#REF!,PREENCHER!#REF!)=0,CONCATENATE(PREENCHER!#REF!,#REF!),PREENCHER!#REF!))</f>
        <v>#REF!</v>
      </c>
      <c r="M44" s="54" t="e">
        <f>IF(PREENCHER!#REF!="","",IF(COUNTIF(PREENCHER!#REF!,PREENCHER!#REF!)=0,CONCATENATE(PREENCHER!#REF!,#REF!),PREENCHER!#REF!))</f>
        <v>#REF!</v>
      </c>
      <c r="N44" s="54" t="e">
        <f>IF(PREENCHER!#REF!="","",IF(COUNTIF(PREENCHER!#REF!,PREENCHER!#REF!)=0,CONCATENATE(PREENCHER!#REF!,#REF!),PREENCHER!#REF!))</f>
        <v>#REF!</v>
      </c>
      <c r="O44" s="49" t="str">
        <f t="shared" si="5"/>
        <v/>
      </c>
      <c r="P44" s="49" t="str">
        <f t="shared" si="6"/>
        <v/>
      </c>
      <c r="Q44" s="74"/>
      <c r="R44" s="36"/>
      <c r="S44" s="49" t="str">
        <f t="shared" si="7"/>
        <v/>
      </c>
      <c r="T44" s="49" t="str">
        <f t="shared" si="8"/>
        <v/>
      </c>
      <c r="U44" s="75" t="str">
        <f t="shared" si="9"/>
        <v/>
      </c>
    </row>
    <row r="45" spans="1:21">
      <c r="A45" s="73" t="str">
        <f>IF(PREENCHER!A40="","",PREENCHER!A40)</f>
        <v/>
      </c>
      <c r="B45" s="73" t="str">
        <f>IF(PREENCHER!B40="","",PREENCHER!B40)</f>
        <v/>
      </c>
      <c r="C45" s="73" t="str">
        <f>IF(PREENCHER!C40="","",PREENCHER!C40)</f>
        <v/>
      </c>
      <c r="D45" s="73" t="str">
        <f>IF(PREENCHER!D40="","",PREENCHER!D40)</f>
        <v/>
      </c>
      <c r="E45" s="54" t="str">
        <f>IF(PREENCHER!F40="","",IF(COUNTIF(PREENCHER!#REF!,PREENCHER!F40)=0,CONCATENATE(PREENCHER!#REF!,#REF!),PREENCHER!F40))</f>
        <v/>
      </c>
      <c r="F45" s="54" t="e">
        <f>IF(#REF!="","",IF(COUNTIF(PREENCHER!#REF!,#REF!)=0,CONCATENATE(PREENCHER!#REF!,#REF!),#REF!))</f>
        <v>#REF!</v>
      </c>
      <c r="G45" s="54" t="e">
        <f>IF(#REF!="","",IF(COUNTIF(PREENCHER!#REF!,#REF!)=0,CONCATENATE(PREENCHER!#REF!,#REF!),#REF!))</f>
        <v>#REF!</v>
      </c>
      <c r="H45" s="54" t="e">
        <f>IF(PREENCHER!#REF!="","",IF(COUNTIF(PREENCHER!#REF!,PREENCHER!#REF!)=0,CONCATENATE(PREENCHER!#REF!,#REF!),PREENCHER!#REF!))</f>
        <v>#REF!</v>
      </c>
      <c r="I45" s="54" t="e">
        <f>IF(PREENCHER!#REF!="","",IF(COUNTIF(PREENCHER!#REF!,PREENCHER!#REF!)=0,CONCATENATE(PREENCHER!#REF!,#REF!),PREENCHER!#REF!))</f>
        <v>#REF!</v>
      </c>
      <c r="J45" s="54" t="e">
        <f>IF(PREENCHER!#REF!="","",IF(COUNTIF(PREENCHER!#REF!,PREENCHER!#REF!)=0,CONCATENATE(PREENCHER!#REF!,#REF!),PREENCHER!#REF!))</f>
        <v>#REF!</v>
      </c>
      <c r="K45" s="54" t="e">
        <f>IF(PREENCHER!#REF!="","",IF(COUNTIF(PREENCHER!#REF!,PREENCHER!#REF!)=0,CONCATENATE(PREENCHER!#REF!,#REF!),PREENCHER!#REF!))</f>
        <v>#REF!</v>
      </c>
      <c r="L45" s="54" t="e">
        <f>IF(PREENCHER!#REF!="","",IF(COUNTIF(PREENCHER!#REF!,PREENCHER!#REF!)=0,CONCATENATE(PREENCHER!#REF!,#REF!),PREENCHER!#REF!))</f>
        <v>#REF!</v>
      </c>
      <c r="M45" s="54" t="e">
        <f>IF(PREENCHER!#REF!="","",IF(COUNTIF(PREENCHER!#REF!,PREENCHER!#REF!)=0,CONCATENATE(PREENCHER!#REF!,#REF!),PREENCHER!#REF!))</f>
        <v>#REF!</v>
      </c>
      <c r="N45" s="54" t="e">
        <f>IF(PREENCHER!#REF!="","",IF(COUNTIF(PREENCHER!#REF!,PREENCHER!#REF!)=0,CONCATENATE(PREENCHER!#REF!,#REF!),PREENCHER!#REF!))</f>
        <v>#REF!</v>
      </c>
      <c r="O45" s="49" t="str">
        <f t="shared" si="5"/>
        <v/>
      </c>
      <c r="P45" s="49" t="str">
        <f t="shared" si="6"/>
        <v/>
      </c>
      <c r="Q45" s="74"/>
      <c r="R45" s="36"/>
      <c r="S45" s="49" t="str">
        <f t="shared" si="7"/>
        <v/>
      </c>
      <c r="T45" s="49" t="str">
        <f t="shared" si="8"/>
        <v/>
      </c>
      <c r="U45" s="75" t="str">
        <f t="shared" si="9"/>
        <v/>
      </c>
    </row>
    <row r="46" spans="1:21">
      <c r="A46" s="73" t="str">
        <f>IF(PREENCHER!A41="","",PREENCHER!A41)</f>
        <v/>
      </c>
      <c r="B46" s="73" t="str">
        <f>IF(PREENCHER!B41="","",PREENCHER!B41)</f>
        <v/>
      </c>
      <c r="C46" s="73" t="str">
        <f>IF(PREENCHER!C41="","",PREENCHER!C41)</f>
        <v/>
      </c>
      <c r="D46" s="73" t="str">
        <f>IF(PREENCHER!D41="","",PREENCHER!D41)</f>
        <v/>
      </c>
      <c r="E46" s="54" t="str">
        <f>IF(PREENCHER!F41="","",IF(COUNTIF(PREENCHER!#REF!,PREENCHER!F41)=0,CONCATENATE(PREENCHER!#REF!,#REF!),PREENCHER!F41))</f>
        <v/>
      </c>
      <c r="F46" s="54" t="e">
        <f>IF(#REF!="","",IF(COUNTIF(PREENCHER!#REF!,#REF!)=0,CONCATENATE(PREENCHER!#REF!,#REF!),#REF!))</f>
        <v>#REF!</v>
      </c>
      <c r="G46" s="54" t="e">
        <f>IF(#REF!="","",IF(COUNTIF(PREENCHER!#REF!,#REF!)=0,CONCATENATE(PREENCHER!#REF!,#REF!),#REF!))</f>
        <v>#REF!</v>
      </c>
      <c r="H46" s="54" t="e">
        <f>IF(PREENCHER!#REF!="","",IF(COUNTIF(PREENCHER!#REF!,PREENCHER!#REF!)=0,CONCATENATE(PREENCHER!#REF!,#REF!),PREENCHER!#REF!))</f>
        <v>#REF!</v>
      </c>
      <c r="I46" s="54" t="e">
        <f>IF(PREENCHER!#REF!="","",IF(COUNTIF(PREENCHER!#REF!,PREENCHER!#REF!)=0,CONCATENATE(PREENCHER!#REF!,#REF!),PREENCHER!#REF!))</f>
        <v>#REF!</v>
      </c>
      <c r="J46" s="54" t="e">
        <f>IF(PREENCHER!#REF!="","",IF(COUNTIF(PREENCHER!#REF!,PREENCHER!#REF!)=0,CONCATENATE(PREENCHER!#REF!,#REF!),PREENCHER!#REF!))</f>
        <v>#REF!</v>
      </c>
      <c r="K46" s="54" t="e">
        <f>IF(PREENCHER!#REF!="","",IF(COUNTIF(PREENCHER!#REF!,PREENCHER!#REF!)=0,CONCATENATE(PREENCHER!#REF!,#REF!),PREENCHER!#REF!))</f>
        <v>#REF!</v>
      </c>
      <c r="L46" s="54" t="e">
        <f>IF(PREENCHER!#REF!="","",IF(COUNTIF(PREENCHER!#REF!,PREENCHER!#REF!)=0,CONCATENATE(PREENCHER!#REF!,#REF!),PREENCHER!#REF!))</f>
        <v>#REF!</v>
      </c>
      <c r="M46" s="54" t="e">
        <f>IF(PREENCHER!#REF!="","",IF(COUNTIF(PREENCHER!#REF!,PREENCHER!#REF!)=0,CONCATENATE(PREENCHER!#REF!,#REF!),PREENCHER!#REF!))</f>
        <v>#REF!</v>
      </c>
      <c r="N46" s="54" t="e">
        <f>IF(PREENCHER!#REF!="","",IF(COUNTIF(PREENCHER!#REF!,PREENCHER!#REF!)=0,CONCATENATE(PREENCHER!#REF!,#REF!),PREENCHER!#REF!))</f>
        <v>#REF!</v>
      </c>
      <c r="O46" s="49" t="str">
        <f t="shared" si="5"/>
        <v/>
      </c>
      <c r="P46" s="49" t="str">
        <f t="shared" si="6"/>
        <v/>
      </c>
      <c r="Q46" s="74"/>
      <c r="R46" s="36"/>
      <c r="S46" s="49" t="str">
        <f t="shared" si="7"/>
        <v/>
      </c>
      <c r="T46" s="49" t="str">
        <f t="shared" si="8"/>
        <v/>
      </c>
      <c r="U46" s="75" t="str">
        <f t="shared" si="9"/>
        <v/>
      </c>
    </row>
    <row r="47" spans="1:21">
      <c r="A47" s="73" t="str">
        <f>IF(PREENCHER!A42="","",PREENCHER!A42)</f>
        <v/>
      </c>
      <c r="B47" s="73" t="str">
        <f>IF(PREENCHER!B42="","",PREENCHER!B42)</f>
        <v/>
      </c>
      <c r="C47" s="73" t="str">
        <f>IF(PREENCHER!C42="","",PREENCHER!C42)</f>
        <v/>
      </c>
      <c r="D47" s="73" t="str">
        <f>IF(PREENCHER!D42="","",PREENCHER!D42)</f>
        <v/>
      </c>
      <c r="E47" s="54" t="str">
        <f>IF(PREENCHER!F42="","",IF(COUNTIF(PREENCHER!#REF!,PREENCHER!F42)=0,CONCATENATE(PREENCHER!#REF!,#REF!),PREENCHER!F42))</f>
        <v/>
      </c>
      <c r="F47" s="54" t="e">
        <f>IF(#REF!="","",IF(COUNTIF(PREENCHER!#REF!,#REF!)=0,CONCATENATE(PREENCHER!#REF!,#REF!),#REF!))</f>
        <v>#REF!</v>
      </c>
      <c r="G47" s="54" t="e">
        <f>IF(#REF!="","",IF(COUNTIF(PREENCHER!#REF!,#REF!)=0,CONCATENATE(PREENCHER!#REF!,#REF!),#REF!))</f>
        <v>#REF!</v>
      </c>
      <c r="H47" s="54" t="e">
        <f>IF(PREENCHER!#REF!="","",IF(COUNTIF(PREENCHER!#REF!,PREENCHER!#REF!)=0,CONCATENATE(PREENCHER!#REF!,#REF!),PREENCHER!#REF!))</f>
        <v>#REF!</v>
      </c>
      <c r="I47" s="54" t="e">
        <f>IF(PREENCHER!#REF!="","",IF(COUNTIF(PREENCHER!#REF!,PREENCHER!#REF!)=0,CONCATENATE(PREENCHER!#REF!,#REF!),PREENCHER!#REF!))</f>
        <v>#REF!</v>
      </c>
      <c r="J47" s="54" t="e">
        <f>IF(PREENCHER!#REF!="","",IF(COUNTIF(PREENCHER!#REF!,PREENCHER!#REF!)=0,CONCATENATE(PREENCHER!#REF!,#REF!),PREENCHER!#REF!))</f>
        <v>#REF!</v>
      </c>
      <c r="K47" s="54" t="e">
        <f>IF(PREENCHER!#REF!="","",IF(COUNTIF(PREENCHER!#REF!,PREENCHER!#REF!)=0,CONCATENATE(PREENCHER!#REF!,#REF!),PREENCHER!#REF!))</f>
        <v>#REF!</v>
      </c>
      <c r="L47" s="54" t="e">
        <f>IF(PREENCHER!#REF!="","",IF(COUNTIF(PREENCHER!#REF!,PREENCHER!#REF!)=0,CONCATENATE(PREENCHER!#REF!,#REF!),PREENCHER!#REF!))</f>
        <v>#REF!</v>
      </c>
      <c r="M47" s="54" t="e">
        <f>IF(PREENCHER!#REF!="","",IF(COUNTIF(PREENCHER!#REF!,PREENCHER!#REF!)=0,CONCATENATE(PREENCHER!#REF!,#REF!),PREENCHER!#REF!))</f>
        <v>#REF!</v>
      </c>
      <c r="N47" s="54" t="e">
        <f>IF(PREENCHER!#REF!="","",IF(COUNTIF(PREENCHER!#REF!,PREENCHER!#REF!)=0,CONCATENATE(PREENCHER!#REF!,#REF!),PREENCHER!#REF!))</f>
        <v>#REF!</v>
      </c>
      <c r="O47" s="49" t="str">
        <f t="shared" si="5"/>
        <v/>
      </c>
      <c r="P47" s="49" t="str">
        <f t="shared" si="6"/>
        <v/>
      </c>
      <c r="Q47" s="74"/>
      <c r="R47" s="36"/>
      <c r="S47" s="49" t="str">
        <f t="shared" si="7"/>
        <v/>
      </c>
      <c r="T47" s="49" t="str">
        <f t="shared" si="8"/>
        <v/>
      </c>
      <c r="U47" s="75" t="str">
        <f t="shared" si="9"/>
        <v/>
      </c>
    </row>
    <row r="48" spans="1:21">
      <c r="A48" s="73" t="str">
        <f>IF(PREENCHER!A43="","",PREENCHER!A43)</f>
        <v/>
      </c>
      <c r="B48" s="73" t="str">
        <f>IF(PREENCHER!B43="","",PREENCHER!B43)</f>
        <v/>
      </c>
      <c r="C48" s="73" t="str">
        <f>IF(PREENCHER!C43="","",PREENCHER!C43)</f>
        <v/>
      </c>
      <c r="D48" s="73" t="str">
        <f>IF(PREENCHER!D43="","",PREENCHER!D43)</f>
        <v/>
      </c>
      <c r="E48" s="54" t="str">
        <f>IF(PREENCHER!F43="","",IF(COUNTIF(PREENCHER!#REF!,PREENCHER!F43)=0,CONCATENATE(PREENCHER!#REF!,#REF!),PREENCHER!F43))</f>
        <v/>
      </c>
      <c r="F48" s="54" t="e">
        <f>IF(#REF!="","",IF(COUNTIF(PREENCHER!#REF!,#REF!)=0,CONCATENATE(PREENCHER!#REF!,#REF!),#REF!))</f>
        <v>#REF!</v>
      </c>
      <c r="G48" s="54" t="e">
        <f>IF(#REF!="","",IF(COUNTIF(PREENCHER!#REF!,#REF!)=0,CONCATENATE(PREENCHER!#REF!,#REF!),#REF!))</f>
        <v>#REF!</v>
      </c>
      <c r="H48" s="54" t="e">
        <f>IF(PREENCHER!#REF!="","",IF(COUNTIF(PREENCHER!#REF!,PREENCHER!#REF!)=0,CONCATENATE(PREENCHER!#REF!,#REF!),PREENCHER!#REF!))</f>
        <v>#REF!</v>
      </c>
      <c r="I48" s="54" t="e">
        <f>IF(PREENCHER!#REF!="","",IF(COUNTIF(PREENCHER!#REF!,PREENCHER!#REF!)=0,CONCATENATE(PREENCHER!#REF!,#REF!),PREENCHER!#REF!))</f>
        <v>#REF!</v>
      </c>
      <c r="J48" s="54" t="e">
        <f>IF(PREENCHER!#REF!="","",IF(COUNTIF(PREENCHER!#REF!,PREENCHER!#REF!)=0,CONCATENATE(PREENCHER!#REF!,#REF!),PREENCHER!#REF!))</f>
        <v>#REF!</v>
      </c>
      <c r="K48" s="54" t="e">
        <f>IF(PREENCHER!#REF!="","",IF(COUNTIF(PREENCHER!#REF!,PREENCHER!#REF!)=0,CONCATENATE(PREENCHER!#REF!,#REF!),PREENCHER!#REF!))</f>
        <v>#REF!</v>
      </c>
      <c r="L48" s="54" t="e">
        <f>IF(PREENCHER!#REF!="","",IF(COUNTIF(PREENCHER!#REF!,PREENCHER!#REF!)=0,CONCATENATE(PREENCHER!#REF!,#REF!),PREENCHER!#REF!))</f>
        <v>#REF!</v>
      </c>
      <c r="M48" s="54" t="e">
        <f>IF(PREENCHER!#REF!="","",IF(COUNTIF(PREENCHER!#REF!,PREENCHER!#REF!)=0,CONCATENATE(PREENCHER!#REF!,#REF!),PREENCHER!#REF!))</f>
        <v>#REF!</v>
      </c>
      <c r="N48" s="54" t="e">
        <f>IF(PREENCHER!#REF!="","",IF(COUNTIF(PREENCHER!#REF!,PREENCHER!#REF!)=0,CONCATENATE(PREENCHER!#REF!,#REF!),PREENCHER!#REF!))</f>
        <v>#REF!</v>
      </c>
      <c r="O48" s="49" t="str">
        <f t="shared" si="5"/>
        <v/>
      </c>
      <c r="P48" s="49" t="str">
        <f t="shared" si="6"/>
        <v/>
      </c>
      <c r="Q48" s="74"/>
      <c r="R48" s="36"/>
      <c r="S48" s="49" t="str">
        <f t="shared" si="7"/>
        <v/>
      </c>
      <c r="T48" s="49" t="str">
        <f t="shared" si="8"/>
        <v/>
      </c>
      <c r="U48" s="75" t="str">
        <f t="shared" si="9"/>
        <v/>
      </c>
    </row>
    <row r="49" spans="1:21">
      <c r="A49" s="73" t="str">
        <f>IF(PREENCHER!A44="","",PREENCHER!A44)</f>
        <v/>
      </c>
      <c r="B49" s="73" t="str">
        <f>IF(PREENCHER!B44="","",PREENCHER!B44)</f>
        <v/>
      </c>
      <c r="C49" s="73" t="str">
        <f>IF(PREENCHER!C44="","",PREENCHER!C44)</f>
        <v/>
      </c>
      <c r="D49" s="73" t="str">
        <f>IF(PREENCHER!D44="","",PREENCHER!D44)</f>
        <v/>
      </c>
      <c r="E49" s="54" t="str">
        <f>IF(PREENCHER!F44="","",IF(COUNTIF(PREENCHER!#REF!,PREENCHER!F44)=0,CONCATENATE(PREENCHER!#REF!,#REF!),PREENCHER!F44))</f>
        <v/>
      </c>
      <c r="F49" s="54" t="e">
        <f>IF(#REF!="","",IF(COUNTIF(PREENCHER!#REF!,#REF!)=0,CONCATENATE(PREENCHER!#REF!,#REF!),#REF!))</f>
        <v>#REF!</v>
      </c>
      <c r="G49" s="54" t="e">
        <f>IF(#REF!="","",IF(COUNTIF(PREENCHER!#REF!,#REF!)=0,CONCATENATE(PREENCHER!#REF!,#REF!),#REF!))</f>
        <v>#REF!</v>
      </c>
      <c r="H49" s="54" t="e">
        <f>IF(PREENCHER!#REF!="","",IF(COUNTIF(PREENCHER!#REF!,PREENCHER!#REF!)=0,CONCATENATE(PREENCHER!#REF!,#REF!),PREENCHER!#REF!))</f>
        <v>#REF!</v>
      </c>
      <c r="I49" s="54" t="e">
        <f>IF(PREENCHER!#REF!="","",IF(COUNTIF(PREENCHER!#REF!,PREENCHER!#REF!)=0,CONCATENATE(PREENCHER!#REF!,#REF!),PREENCHER!#REF!))</f>
        <v>#REF!</v>
      </c>
      <c r="J49" s="54" t="e">
        <f>IF(PREENCHER!#REF!="","",IF(COUNTIF(PREENCHER!#REF!,PREENCHER!#REF!)=0,CONCATENATE(PREENCHER!#REF!,#REF!),PREENCHER!#REF!))</f>
        <v>#REF!</v>
      </c>
      <c r="K49" s="54" t="e">
        <f>IF(PREENCHER!#REF!="","",IF(COUNTIF(PREENCHER!#REF!,PREENCHER!#REF!)=0,CONCATENATE(PREENCHER!#REF!,#REF!),PREENCHER!#REF!))</f>
        <v>#REF!</v>
      </c>
      <c r="L49" s="54" t="e">
        <f>IF(PREENCHER!#REF!="","",IF(COUNTIF(PREENCHER!#REF!,PREENCHER!#REF!)=0,CONCATENATE(PREENCHER!#REF!,#REF!),PREENCHER!#REF!))</f>
        <v>#REF!</v>
      </c>
      <c r="M49" s="54" t="e">
        <f>IF(PREENCHER!#REF!="","",IF(COUNTIF(PREENCHER!#REF!,PREENCHER!#REF!)=0,CONCATENATE(PREENCHER!#REF!,#REF!),PREENCHER!#REF!))</f>
        <v>#REF!</v>
      </c>
      <c r="N49" s="54" t="e">
        <f>IF(PREENCHER!#REF!="","",IF(COUNTIF(PREENCHER!#REF!,PREENCHER!#REF!)=0,CONCATENATE(PREENCHER!#REF!,#REF!),PREENCHER!#REF!))</f>
        <v>#REF!</v>
      </c>
      <c r="O49" s="49" t="str">
        <f t="shared" si="5"/>
        <v/>
      </c>
      <c r="P49" s="49" t="str">
        <f t="shared" si="6"/>
        <v/>
      </c>
      <c r="Q49" s="74"/>
      <c r="R49" s="36"/>
      <c r="S49" s="49" t="str">
        <f t="shared" si="7"/>
        <v/>
      </c>
      <c r="T49" s="49" t="str">
        <f t="shared" si="8"/>
        <v/>
      </c>
      <c r="U49" s="75" t="str">
        <f t="shared" si="9"/>
        <v/>
      </c>
    </row>
    <row r="50" spans="1:21">
      <c r="A50" s="73" t="str">
        <f>IF(PREENCHER!A45="","",PREENCHER!A45)</f>
        <v/>
      </c>
      <c r="B50" s="73" t="str">
        <f>IF(PREENCHER!B45="","",PREENCHER!B45)</f>
        <v/>
      </c>
      <c r="C50" s="73" t="str">
        <f>IF(PREENCHER!C45="","",PREENCHER!C45)</f>
        <v/>
      </c>
      <c r="D50" s="73" t="str">
        <f>IF(PREENCHER!D45="","",PREENCHER!D45)</f>
        <v/>
      </c>
      <c r="E50" s="54" t="str">
        <f>IF(PREENCHER!F45="","",IF(COUNTIF(PREENCHER!#REF!,PREENCHER!F45)=0,CONCATENATE(PREENCHER!#REF!,#REF!),PREENCHER!F45))</f>
        <v/>
      </c>
      <c r="F50" s="54" t="e">
        <f>IF(#REF!="","",IF(COUNTIF(PREENCHER!#REF!,#REF!)=0,CONCATENATE(PREENCHER!#REF!,#REF!),#REF!))</f>
        <v>#REF!</v>
      </c>
      <c r="G50" s="54" t="e">
        <f>IF(#REF!="","",IF(COUNTIF(PREENCHER!#REF!,#REF!)=0,CONCATENATE(PREENCHER!#REF!,#REF!),#REF!))</f>
        <v>#REF!</v>
      </c>
      <c r="H50" s="54" t="e">
        <f>IF(PREENCHER!#REF!="","",IF(COUNTIF(PREENCHER!#REF!,PREENCHER!#REF!)=0,CONCATENATE(PREENCHER!#REF!,#REF!),PREENCHER!#REF!))</f>
        <v>#REF!</v>
      </c>
      <c r="I50" s="54" t="e">
        <f>IF(PREENCHER!#REF!="","",IF(COUNTIF(PREENCHER!#REF!,PREENCHER!#REF!)=0,CONCATENATE(PREENCHER!#REF!,#REF!),PREENCHER!#REF!))</f>
        <v>#REF!</v>
      </c>
      <c r="J50" s="54" t="e">
        <f>IF(PREENCHER!#REF!="","",IF(COUNTIF(PREENCHER!#REF!,PREENCHER!#REF!)=0,CONCATENATE(PREENCHER!#REF!,#REF!),PREENCHER!#REF!))</f>
        <v>#REF!</v>
      </c>
      <c r="K50" s="54" t="e">
        <f>IF(PREENCHER!#REF!="","",IF(COUNTIF(PREENCHER!#REF!,PREENCHER!#REF!)=0,CONCATENATE(PREENCHER!#REF!,#REF!),PREENCHER!#REF!))</f>
        <v>#REF!</v>
      </c>
      <c r="L50" s="54" t="e">
        <f>IF(PREENCHER!#REF!="","",IF(COUNTIF(PREENCHER!#REF!,PREENCHER!#REF!)=0,CONCATENATE(PREENCHER!#REF!,#REF!),PREENCHER!#REF!))</f>
        <v>#REF!</v>
      </c>
      <c r="M50" s="54" t="e">
        <f>IF(PREENCHER!#REF!="","",IF(COUNTIF(PREENCHER!#REF!,PREENCHER!#REF!)=0,CONCATENATE(PREENCHER!#REF!,#REF!),PREENCHER!#REF!))</f>
        <v>#REF!</v>
      </c>
      <c r="N50" s="54" t="e">
        <f>IF(PREENCHER!#REF!="","",IF(COUNTIF(PREENCHER!#REF!,PREENCHER!#REF!)=0,CONCATENATE(PREENCHER!#REF!,#REF!),PREENCHER!#REF!))</f>
        <v>#REF!</v>
      </c>
      <c r="O50" s="49" t="str">
        <f t="shared" si="5"/>
        <v/>
      </c>
      <c r="P50" s="49" t="str">
        <f t="shared" si="6"/>
        <v/>
      </c>
      <c r="Q50" s="74"/>
      <c r="R50" s="36"/>
      <c r="S50" s="49" t="str">
        <f t="shared" si="7"/>
        <v/>
      </c>
      <c r="T50" s="49" t="str">
        <f t="shared" si="8"/>
        <v/>
      </c>
      <c r="U50" s="75" t="str">
        <f t="shared" si="9"/>
        <v/>
      </c>
    </row>
    <row r="51" spans="1:21">
      <c r="A51" s="73" t="str">
        <f>IF(PREENCHER!A46="","",PREENCHER!A46)</f>
        <v/>
      </c>
      <c r="B51" s="73" t="str">
        <f>IF(PREENCHER!B46="","",PREENCHER!B46)</f>
        <v/>
      </c>
      <c r="C51" s="73" t="str">
        <f>IF(PREENCHER!C46="","",PREENCHER!C46)</f>
        <v/>
      </c>
      <c r="D51" s="73" t="str">
        <f>IF(PREENCHER!D46="","",PREENCHER!D46)</f>
        <v/>
      </c>
      <c r="E51" s="54" t="str">
        <f>IF(PREENCHER!F46="","",IF(COUNTIF(PREENCHER!#REF!,PREENCHER!F46)=0,CONCATENATE(PREENCHER!#REF!,#REF!),PREENCHER!F46))</f>
        <v/>
      </c>
      <c r="F51" s="54" t="e">
        <f>IF(#REF!="","",IF(COUNTIF(PREENCHER!#REF!,#REF!)=0,CONCATENATE(PREENCHER!#REF!,#REF!),#REF!))</f>
        <v>#REF!</v>
      </c>
      <c r="G51" s="54" t="e">
        <f>IF(#REF!="","",IF(COUNTIF(PREENCHER!#REF!,#REF!)=0,CONCATENATE(PREENCHER!#REF!,#REF!),#REF!))</f>
        <v>#REF!</v>
      </c>
      <c r="H51" s="54" t="e">
        <f>IF(PREENCHER!#REF!="","",IF(COUNTIF(PREENCHER!#REF!,PREENCHER!#REF!)=0,CONCATENATE(PREENCHER!#REF!,#REF!),PREENCHER!#REF!))</f>
        <v>#REF!</v>
      </c>
      <c r="I51" s="54" t="e">
        <f>IF(PREENCHER!#REF!="","",IF(COUNTIF(PREENCHER!#REF!,PREENCHER!#REF!)=0,CONCATENATE(PREENCHER!#REF!,#REF!),PREENCHER!#REF!))</f>
        <v>#REF!</v>
      </c>
      <c r="J51" s="54" t="e">
        <f>IF(PREENCHER!#REF!="","",IF(COUNTIF(PREENCHER!#REF!,PREENCHER!#REF!)=0,CONCATENATE(PREENCHER!#REF!,#REF!),PREENCHER!#REF!))</f>
        <v>#REF!</v>
      </c>
      <c r="K51" s="54" t="e">
        <f>IF(PREENCHER!#REF!="","",IF(COUNTIF(PREENCHER!#REF!,PREENCHER!#REF!)=0,CONCATENATE(PREENCHER!#REF!,#REF!),PREENCHER!#REF!))</f>
        <v>#REF!</v>
      </c>
      <c r="L51" s="54" t="e">
        <f>IF(PREENCHER!#REF!="","",IF(COUNTIF(PREENCHER!#REF!,PREENCHER!#REF!)=0,CONCATENATE(PREENCHER!#REF!,#REF!),PREENCHER!#REF!))</f>
        <v>#REF!</v>
      </c>
      <c r="M51" s="54" t="e">
        <f>IF(PREENCHER!#REF!="","",IF(COUNTIF(PREENCHER!#REF!,PREENCHER!#REF!)=0,CONCATENATE(PREENCHER!#REF!,#REF!),PREENCHER!#REF!))</f>
        <v>#REF!</v>
      </c>
      <c r="N51" s="54" t="e">
        <f>IF(PREENCHER!#REF!="","",IF(COUNTIF(PREENCHER!#REF!,PREENCHER!#REF!)=0,CONCATENATE(PREENCHER!#REF!,#REF!),PREENCHER!#REF!))</f>
        <v>#REF!</v>
      </c>
      <c r="O51" s="49" t="str">
        <f t="shared" si="5"/>
        <v/>
      </c>
      <c r="P51" s="49" t="str">
        <f t="shared" si="6"/>
        <v/>
      </c>
      <c r="Q51" s="74"/>
      <c r="R51" s="36"/>
      <c r="S51" s="49" t="str">
        <f t="shared" si="7"/>
        <v/>
      </c>
      <c r="T51" s="49" t="str">
        <f t="shared" si="8"/>
        <v/>
      </c>
      <c r="U51" s="75" t="str">
        <f t="shared" si="9"/>
        <v/>
      </c>
    </row>
    <row r="52" spans="1:21">
      <c r="A52" s="73" t="str">
        <f>IF(PREENCHER!A47="","",PREENCHER!A47)</f>
        <v/>
      </c>
      <c r="B52" s="73" t="str">
        <f>IF(PREENCHER!B47="","",PREENCHER!B47)</f>
        <v/>
      </c>
      <c r="C52" s="73" t="str">
        <f>IF(PREENCHER!C47="","",PREENCHER!C47)</f>
        <v/>
      </c>
      <c r="D52" s="73" t="str">
        <f>IF(PREENCHER!D47="","",PREENCHER!D47)</f>
        <v/>
      </c>
      <c r="E52" s="54" t="str">
        <f>IF(PREENCHER!F47="","",IF(COUNTIF(PREENCHER!#REF!,PREENCHER!F47)=0,CONCATENATE(PREENCHER!#REF!,#REF!),PREENCHER!F47))</f>
        <v/>
      </c>
      <c r="F52" s="54" t="e">
        <f>IF(#REF!="","",IF(COUNTIF(PREENCHER!#REF!,#REF!)=0,CONCATENATE(PREENCHER!#REF!,#REF!),#REF!))</f>
        <v>#REF!</v>
      </c>
      <c r="G52" s="54" t="e">
        <f>IF(#REF!="","",IF(COUNTIF(PREENCHER!#REF!,#REF!)=0,CONCATENATE(PREENCHER!#REF!,#REF!),#REF!))</f>
        <v>#REF!</v>
      </c>
      <c r="H52" s="54" t="e">
        <f>IF(PREENCHER!#REF!="","",IF(COUNTIF(PREENCHER!#REF!,PREENCHER!#REF!)=0,CONCATENATE(PREENCHER!#REF!,#REF!),PREENCHER!#REF!))</f>
        <v>#REF!</v>
      </c>
      <c r="I52" s="54" t="e">
        <f>IF(PREENCHER!#REF!="","",IF(COUNTIF(PREENCHER!#REF!,PREENCHER!#REF!)=0,CONCATENATE(PREENCHER!#REF!,#REF!),PREENCHER!#REF!))</f>
        <v>#REF!</v>
      </c>
      <c r="J52" s="54" t="e">
        <f>IF(PREENCHER!#REF!="","",IF(COUNTIF(PREENCHER!#REF!,PREENCHER!#REF!)=0,CONCATENATE(PREENCHER!#REF!,#REF!),PREENCHER!#REF!))</f>
        <v>#REF!</v>
      </c>
      <c r="K52" s="54" t="e">
        <f>IF(PREENCHER!#REF!="","",IF(COUNTIF(PREENCHER!#REF!,PREENCHER!#REF!)=0,CONCATENATE(PREENCHER!#REF!,#REF!),PREENCHER!#REF!))</f>
        <v>#REF!</v>
      </c>
      <c r="L52" s="54" t="e">
        <f>IF(PREENCHER!#REF!="","",IF(COUNTIF(PREENCHER!#REF!,PREENCHER!#REF!)=0,CONCATENATE(PREENCHER!#REF!,#REF!),PREENCHER!#REF!))</f>
        <v>#REF!</v>
      </c>
      <c r="M52" s="54" t="e">
        <f>IF(PREENCHER!#REF!="","",IF(COUNTIF(PREENCHER!#REF!,PREENCHER!#REF!)=0,CONCATENATE(PREENCHER!#REF!,#REF!),PREENCHER!#REF!))</f>
        <v>#REF!</v>
      </c>
      <c r="N52" s="54" t="e">
        <f>IF(PREENCHER!#REF!="","",IF(COUNTIF(PREENCHER!#REF!,PREENCHER!#REF!)=0,CONCATENATE(PREENCHER!#REF!,#REF!),PREENCHER!#REF!))</f>
        <v>#REF!</v>
      </c>
      <c r="O52" s="49" t="str">
        <f t="shared" si="5"/>
        <v/>
      </c>
      <c r="P52" s="49" t="str">
        <f t="shared" si="6"/>
        <v/>
      </c>
      <c r="Q52" s="74"/>
      <c r="R52" s="36"/>
      <c r="S52" s="49" t="str">
        <f t="shared" si="7"/>
        <v/>
      </c>
      <c r="T52" s="49" t="str">
        <f t="shared" si="8"/>
        <v/>
      </c>
      <c r="U52" s="75" t="str">
        <f t="shared" si="9"/>
        <v/>
      </c>
    </row>
    <row r="53" spans="1:21">
      <c r="A53" s="73" t="str">
        <f>IF(PREENCHER!A48="","",PREENCHER!A48)</f>
        <v/>
      </c>
      <c r="B53" s="73" t="str">
        <f>IF(PREENCHER!B48="","",PREENCHER!B48)</f>
        <v/>
      </c>
      <c r="C53" s="73" t="str">
        <f>IF(PREENCHER!C48="","",PREENCHER!C48)</f>
        <v/>
      </c>
      <c r="D53" s="73" t="str">
        <f>IF(PREENCHER!D48="","",PREENCHER!D48)</f>
        <v/>
      </c>
      <c r="E53" s="54" t="str">
        <f>IF(PREENCHER!F48="","",IF(COUNTIF(PREENCHER!#REF!,PREENCHER!F48)=0,CONCATENATE(PREENCHER!#REF!,#REF!),PREENCHER!F48))</f>
        <v/>
      </c>
      <c r="F53" s="54" t="e">
        <f>IF(#REF!="","",IF(COUNTIF(PREENCHER!#REF!,#REF!)=0,CONCATENATE(PREENCHER!#REF!,#REF!),#REF!))</f>
        <v>#REF!</v>
      </c>
      <c r="G53" s="54" t="e">
        <f>IF(#REF!="","",IF(COUNTIF(PREENCHER!#REF!,#REF!)=0,CONCATENATE(PREENCHER!#REF!,#REF!),#REF!))</f>
        <v>#REF!</v>
      </c>
      <c r="H53" s="54" t="e">
        <f>IF(PREENCHER!#REF!="","",IF(COUNTIF(PREENCHER!#REF!,PREENCHER!#REF!)=0,CONCATENATE(PREENCHER!#REF!,#REF!),PREENCHER!#REF!))</f>
        <v>#REF!</v>
      </c>
      <c r="I53" s="54" t="e">
        <f>IF(PREENCHER!#REF!="","",IF(COUNTIF(PREENCHER!#REF!,PREENCHER!#REF!)=0,CONCATENATE(PREENCHER!#REF!,#REF!),PREENCHER!#REF!))</f>
        <v>#REF!</v>
      </c>
      <c r="J53" s="54" t="e">
        <f>IF(PREENCHER!#REF!="","",IF(COUNTIF(PREENCHER!#REF!,PREENCHER!#REF!)=0,CONCATENATE(PREENCHER!#REF!,#REF!),PREENCHER!#REF!))</f>
        <v>#REF!</v>
      </c>
      <c r="K53" s="54" t="e">
        <f>IF(PREENCHER!#REF!="","",IF(COUNTIF(PREENCHER!#REF!,PREENCHER!#REF!)=0,CONCATENATE(PREENCHER!#REF!,#REF!),PREENCHER!#REF!))</f>
        <v>#REF!</v>
      </c>
      <c r="L53" s="54" t="e">
        <f>IF(PREENCHER!#REF!="","",IF(COUNTIF(PREENCHER!#REF!,PREENCHER!#REF!)=0,CONCATENATE(PREENCHER!#REF!,#REF!),PREENCHER!#REF!))</f>
        <v>#REF!</v>
      </c>
      <c r="M53" s="54" t="e">
        <f>IF(PREENCHER!#REF!="","",IF(COUNTIF(PREENCHER!#REF!,PREENCHER!#REF!)=0,CONCATENATE(PREENCHER!#REF!,#REF!),PREENCHER!#REF!))</f>
        <v>#REF!</v>
      </c>
      <c r="N53" s="54" t="e">
        <f>IF(PREENCHER!#REF!="","",IF(COUNTIF(PREENCHER!#REF!,PREENCHER!#REF!)=0,CONCATENATE(PREENCHER!#REF!,#REF!),PREENCHER!#REF!))</f>
        <v>#REF!</v>
      </c>
      <c r="O53" s="49" t="str">
        <f t="shared" si="5"/>
        <v/>
      </c>
      <c r="P53" s="49" t="str">
        <f t="shared" si="6"/>
        <v/>
      </c>
      <c r="Q53" s="74"/>
      <c r="R53" s="36"/>
      <c r="S53" s="49" t="str">
        <f t="shared" si="7"/>
        <v/>
      </c>
      <c r="T53" s="49" t="str">
        <f t="shared" si="8"/>
        <v/>
      </c>
      <c r="U53" s="75" t="str">
        <f t="shared" si="9"/>
        <v/>
      </c>
    </row>
    <row r="54" spans="1:21">
      <c r="A54" s="73" t="str">
        <f>IF(PREENCHER!A49="","",PREENCHER!A49)</f>
        <v/>
      </c>
      <c r="B54" s="73" t="str">
        <f>IF(PREENCHER!B49="","",PREENCHER!B49)</f>
        <v/>
      </c>
      <c r="C54" s="73" t="str">
        <f>IF(PREENCHER!C49="","",PREENCHER!C49)</f>
        <v/>
      </c>
      <c r="D54" s="73" t="str">
        <f>IF(PREENCHER!D49="","",PREENCHER!D49)</f>
        <v/>
      </c>
      <c r="E54" s="54" t="str">
        <f>IF(PREENCHER!F49="","",IF(COUNTIF(PREENCHER!#REF!,PREENCHER!F49)=0,CONCATENATE(PREENCHER!#REF!,#REF!),PREENCHER!F49))</f>
        <v/>
      </c>
      <c r="F54" s="54" t="e">
        <f>IF(#REF!="","",IF(COUNTIF(PREENCHER!#REF!,#REF!)=0,CONCATENATE(PREENCHER!#REF!,#REF!),#REF!))</f>
        <v>#REF!</v>
      </c>
      <c r="G54" s="54" t="e">
        <f>IF(#REF!="","",IF(COUNTIF(PREENCHER!#REF!,#REF!)=0,CONCATENATE(PREENCHER!#REF!,#REF!),#REF!))</f>
        <v>#REF!</v>
      </c>
      <c r="H54" s="54" t="e">
        <f>IF(PREENCHER!#REF!="","",IF(COUNTIF(PREENCHER!#REF!,PREENCHER!#REF!)=0,CONCATENATE(PREENCHER!#REF!,#REF!),PREENCHER!#REF!))</f>
        <v>#REF!</v>
      </c>
      <c r="I54" s="54" t="e">
        <f>IF(PREENCHER!#REF!="","",IF(COUNTIF(PREENCHER!#REF!,PREENCHER!#REF!)=0,CONCATENATE(PREENCHER!#REF!,#REF!),PREENCHER!#REF!))</f>
        <v>#REF!</v>
      </c>
      <c r="J54" s="54" t="e">
        <f>IF(PREENCHER!#REF!="","",IF(COUNTIF(PREENCHER!#REF!,PREENCHER!#REF!)=0,CONCATENATE(PREENCHER!#REF!,#REF!),PREENCHER!#REF!))</f>
        <v>#REF!</v>
      </c>
      <c r="K54" s="54" t="e">
        <f>IF(PREENCHER!#REF!="","",IF(COUNTIF(PREENCHER!#REF!,PREENCHER!#REF!)=0,CONCATENATE(PREENCHER!#REF!,#REF!),PREENCHER!#REF!))</f>
        <v>#REF!</v>
      </c>
      <c r="L54" s="54" t="e">
        <f>IF(PREENCHER!#REF!="","",IF(COUNTIF(PREENCHER!#REF!,PREENCHER!#REF!)=0,CONCATENATE(PREENCHER!#REF!,#REF!),PREENCHER!#REF!))</f>
        <v>#REF!</v>
      </c>
      <c r="M54" s="54" t="e">
        <f>IF(PREENCHER!#REF!="","",IF(COUNTIF(PREENCHER!#REF!,PREENCHER!#REF!)=0,CONCATENATE(PREENCHER!#REF!,#REF!),PREENCHER!#REF!))</f>
        <v>#REF!</v>
      </c>
      <c r="N54" s="54" t="e">
        <f>IF(PREENCHER!#REF!="","",IF(COUNTIF(PREENCHER!#REF!,PREENCHER!#REF!)=0,CONCATENATE(PREENCHER!#REF!,#REF!),PREENCHER!#REF!))</f>
        <v>#REF!</v>
      </c>
      <c r="O54" s="49" t="str">
        <f t="shared" si="5"/>
        <v/>
      </c>
      <c r="P54" s="49" t="str">
        <f t="shared" si="6"/>
        <v/>
      </c>
      <c r="Q54" s="74"/>
      <c r="R54" s="36"/>
      <c r="S54" s="49" t="str">
        <f t="shared" si="7"/>
        <v/>
      </c>
      <c r="T54" s="49" t="str">
        <f t="shared" si="8"/>
        <v/>
      </c>
      <c r="U54" s="75" t="str">
        <f t="shared" si="9"/>
        <v/>
      </c>
    </row>
    <row r="55" spans="1:21">
      <c r="A55" s="73" t="str">
        <f>IF(PREENCHER!A50="","",PREENCHER!A50)</f>
        <v/>
      </c>
      <c r="B55" s="73" t="str">
        <f>IF(PREENCHER!B50="","",PREENCHER!B50)</f>
        <v/>
      </c>
      <c r="C55" s="73" t="str">
        <f>IF(PREENCHER!C50="","",PREENCHER!C50)</f>
        <v/>
      </c>
      <c r="D55" s="73" t="str">
        <f>IF(PREENCHER!D50="","",PREENCHER!D50)</f>
        <v/>
      </c>
      <c r="E55" s="54" t="str">
        <f>IF(PREENCHER!F50="","",IF(COUNTIF(PREENCHER!#REF!,PREENCHER!F50)=0,CONCATENATE(PREENCHER!#REF!,#REF!),PREENCHER!F50))</f>
        <v/>
      </c>
      <c r="F55" s="54" t="e">
        <f>IF(#REF!="","",IF(COUNTIF(PREENCHER!#REF!,#REF!)=0,CONCATENATE(PREENCHER!#REF!,#REF!),#REF!))</f>
        <v>#REF!</v>
      </c>
      <c r="G55" s="54" t="e">
        <f>IF(#REF!="","",IF(COUNTIF(PREENCHER!#REF!,#REF!)=0,CONCATENATE(PREENCHER!#REF!,#REF!),#REF!))</f>
        <v>#REF!</v>
      </c>
      <c r="H55" s="54" t="e">
        <f>IF(PREENCHER!#REF!="","",IF(COUNTIF(PREENCHER!#REF!,PREENCHER!#REF!)=0,CONCATENATE(PREENCHER!#REF!,#REF!),PREENCHER!#REF!))</f>
        <v>#REF!</v>
      </c>
      <c r="I55" s="54" t="e">
        <f>IF(PREENCHER!#REF!="","",IF(COUNTIF(PREENCHER!#REF!,PREENCHER!#REF!)=0,CONCATENATE(PREENCHER!#REF!,#REF!),PREENCHER!#REF!))</f>
        <v>#REF!</v>
      </c>
      <c r="J55" s="54" t="e">
        <f>IF(PREENCHER!#REF!="","",IF(COUNTIF(PREENCHER!#REF!,PREENCHER!#REF!)=0,CONCATENATE(PREENCHER!#REF!,#REF!),PREENCHER!#REF!))</f>
        <v>#REF!</v>
      </c>
      <c r="K55" s="54" t="e">
        <f>IF(PREENCHER!#REF!="","",IF(COUNTIF(PREENCHER!#REF!,PREENCHER!#REF!)=0,CONCATENATE(PREENCHER!#REF!,#REF!),PREENCHER!#REF!))</f>
        <v>#REF!</v>
      </c>
      <c r="L55" s="54" t="e">
        <f>IF(PREENCHER!#REF!="","",IF(COUNTIF(PREENCHER!#REF!,PREENCHER!#REF!)=0,CONCATENATE(PREENCHER!#REF!,#REF!),PREENCHER!#REF!))</f>
        <v>#REF!</v>
      </c>
      <c r="M55" s="54" t="e">
        <f>IF(PREENCHER!#REF!="","",IF(COUNTIF(PREENCHER!#REF!,PREENCHER!#REF!)=0,CONCATENATE(PREENCHER!#REF!,#REF!),PREENCHER!#REF!))</f>
        <v>#REF!</v>
      </c>
      <c r="N55" s="54" t="e">
        <f>IF(PREENCHER!#REF!="","",IF(COUNTIF(PREENCHER!#REF!,PREENCHER!#REF!)=0,CONCATENATE(PREENCHER!#REF!,#REF!),PREENCHER!#REF!))</f>
        <v>#REF!</v>
      </c>
      <c r="O55" s="49" t="str">
        <f t="shared" si="5"/>
        <v/>
      </c>
      <c r="P55" s="49" t="str">
        <f t="shared" si="6"/>
        <v/>
      </c>
      <c r="Q55" s="74"/>
      <c r="R55" s="36"/>
      <c r="S55" s="49" t="str">
        <f t="shared" si="7"/>
        <v/>
      </c>
      <c r="T55" s="49" t="str">
        <f t="shared" si="8"/>
        <v/>
      </c>
      <c r="U55" s="75" t="str">
        <f t="shared" si="9"/>
        <v/>
      </c>
    </row>
    <row r="56" spans="1:21">
      <c r="A56" s="73" t="str">
        <f>IF(PREENCHER!A51="","",PREENCHER!A51)</f>
        <v/>
      </c>
      <c r="B56" s="73" t="str">
        <f>IF(PREENCHER!B51="","",PREENCHER!B51)</f>
        <v/>
      </c>
      <c r="C56" s="73" t="str">
        <f>IF(PREENCHER!C51="","",PREENCHER!C51)</f>
        <v/>
      </c>
      <c r="D56" s="73" t="str">
        <f>IF(PREENCHER!D51="","",PREENCHER!D51)</f>
        <v/>
      </c>
      <c r="E56" s="54" t="str">
        <f>IF(PREENCHER!F51="","",IF(COUNTIF(PREENCHER!#REF!,PREENCHER!F51)=0,CONCATENATE(PREENCHER!#REF!,#REF!),PREENCHER!F51))</f>
        <v/>
      </c>
      <c r="F56" s="54" t="e">
        <f>IF(#REF!="","",IF(COUNTIF(PREENCHER!#REF!,#REF!)=0,CONCATENATE(PREENCHER!#REF!,#REF!),#REF!))</f>
        <v>#REF!</v>
      </c>
      <c r="G56" s="54" t="e">
        <f>IF(#REF!="","",IF(COUNTIF(PREENCHER!#REF!,#REF!)=0,CONCATENATE(PREENCHER!#REF!,#REF!),#REF!))</f>
        <v>#REF!</v>
      </c>
      <c r="H56" s="54" t="e">
        <f>IF(PREENCHER!#REF!="","",IF(COUNTIF(PREENCHER!#REF!,PREENCHER!#REF!)=0,CONCATENATE(PREENCHER!#REF!,#REF!),PREENCHER!#REF!))</f>
        <v>#REF!</v>
      </c>
      <c r="I56" s="54" t="e">
        <f>IF(PREENCHER!#REF!="","",IF(COUNTIF(PREENCHER!#REF!,PREENCHER!#REF!)=0,CONCATENATE(PREENCHER!#REF!,#REF!),PREENCHER!#REF!))</f>
        <v>#REF!</v>
      </c>
      <c r="J56" s="54" t="e">
        <f>IF(PREENCHER!#REF!="","",IF(COUNTIF(PREENCHER!#REF!,PREENCHER!#REF!)=0,CONCATENATE(PREENCHER!#REF!,#REF!),PREENCHER!#REF!))</f>
        <v>#REF!</v>
      </c>
      <c r="K56" s="54" t="e">
        <f>IF(PREENCHER!#REF!="","",IF(COUNTIF(PREENCHER!#REF!,PREENCHER!#REF!)=0,CONCATENATE(PREENCHER!#REF!,#REF!),PREENCHER!#REF!))</f>
        <v>#REF!</v>
      </c>
      <c r="L56" s="54" t="e">
        <f>IF(PREENCHER!#REF!="","",IF(COUNTIF(PREENCHER!#REF!,PREENCHER!#REF!)=0,CONCATENATE(PREENCHER!#REF!,#REF!),PREENCHER!#REF!))</f>
        <v>#REF!</v>
      </c>
      <c r="M56" s="54" t="e">
        <f>IF(PREENCHER!#REF!="","",IF(COUNTIF(PREENCHER!#REF!,PREENCHER!#REF!)=0,CONCATENATE(PREENCHER!#REF!,#REF!),PREENCHER!#REF!))</f>
        <v>#REF!</v>
      </c>
      <c r="N56" s="54" t="e">
        <f>IF(PREENCHER!#REF!="","",IF(COUNTIF(PREENCHER!#REF!,PREENCHER!#REF!)=0,CONCATENATE(PREENCHER!#REF!,#REF!),PREENCHER!#REF!))</f>
        <v>#REF!</v>
      </c>
      <c r="O56" s="49" t="str">
        <f t="shared" si="5"/>
        <v/>
      </c>
      <c r="P56" s="49" t="str">
        <f t="shared" si="6"/>
        <v/>
      </c>
      <c r="Q56" s="74"/>
      <c r="R56" s="36"/>
      <c r="S56" s="49" t="str">
        <f t="shared" si="7"/>
        <v/>
      </c>
      <c r="T56" s="49" t="str">
        <f t="shared" si="8"/>
        <v/>
      </c>
      <c r="U56" s="75" t="str">
        <f t="shared" si="9"/>
        <v/>
      </c>
    </row>
    <row r="57" spans="1:21">
      <c r="A57" s="73" t="str">
        <f>IF(PREENCHER!A52="","",PREENCHER!A52)</f>
        <v/>
      </c>
      <c r="B57" s="73" t="str">
        <f>IF(PREENCHER!B52="","",PREENCHER!B52)</f>
        <v/>
      </c>
      <c r="C57" s="73" t="str">
        <f>IF(PREENCHER!C52="","",PREENCHER!C52)</f>
        <v/>
      </c>
      <c r="D57" s="73" t="str">
        <f>IF(PREENCHER!D52="","",PREENCHER!D52)</f>
        <v/>
      </c>
      <c r="E57" s="54" t="str">
        <f>IF(PREENCHER!F52="","",IF(COUNTIF(PREENCHER!#REF!,PREENCHER!F52)=0,CONCATENATE(PREENCHER!#REF!,#REF!),PREENCHER!F52))</f>
        <v/>
      </c>
      <c r="F57" s="54" t="e">
        <f>IF(#REF!="","",IF(COUNTIF(PREENCHER!#REF!,#REF!)=0,CONCATENATE(PREENCHER!#REF!,#REF!),#REF!))</f>
        <v>#REF!</v>
      </c>
      <c r="G57" s="54" t="e">
        <f>IF(#REF!="","",IF(COUNTIF(PREENCHER!#REF!,#REF!)=0,CONCATENATE(PREENCHER!#REF!,#REF!),#REF!))</f>
        <v>#REF!</v>
      </c>
      <c r="H57" s="54" t="e">
        <f>IF(PREENCHER!#REF!="","",IF(COUNTIF(PREENCHER!#REF!,PREENCHER!#REF!)=0,CONCATENATE(PREENCHER!#REF!,#REF!),PREENCHER!#REF!))</f>
        <v>#REF!</v>
      </c>
      <c r="I57" s="54" t="e">
        <f>IF(PREENCHER!#REF!="","",IF(COUNTIF(PREENCHER!#REF!,PREENCHER!#REF!)=0,CONCATENATE(PREENCHER!#REF!,#REF!),PREENCHER!#REF!))</f>
        <v>#REF!</v>
      </c>
      <c r="J57" s="54" t="e">
        <f>IF(PREENCHER!#REF!="","",IF(COUNTIF(PREENCHER!#REF!,PREENCHER!#REF!)=0,CONCATENATE(PREENCHER!#REF!,#REF!),PREENCHER!#REF!))</f>
        <v>#REF!</v>
      </c>
      <c r="K57" s="54" t="e">
        <f>IF(PREENCHER!#REF!="","",IF(COUNTIF(PREENCHER!#REF!,PREENCHER!#REF!)=0,CONCATENATE(PREENCHER!#REF!,#REF!),PREENCHER!#REF!))</f>
        <v>#REF!</v>
      </c>
      <c r="L57" s="54" t="e">
        <f>IF(PREENCHER!#REF!="","",IF(COUNTIF(PREENCHER!#REF!,PREENCHER!#REF!)=0,CONCATENATE(PREENCHER!#REF!,#REF!),PREENCHER!#REF!))</f>
        <v>#REF!</v>
      </c>
      <c r="M57" s="54" t="e">
        <f>IF(PREENCHER!#REF!="","",IF(COUNTIF(PREENCHER!#REF!,PREENCHER!#REF!)=0,CONCATENATE(PREENCHER!#REF!,#REF!),PREENCHER!#REF!))</f>
        <v>#REF!</v>
      </c>
      <c r="N57" s="54" t="e">
        <f>IF(PREENCHER!#REF!="","",IF(COUNTIF(PREENCHER!#REF!,PREENCHER!#REF!)=0,CONCATENATE(PREENCHER!#REF!,#REF!),PREENCHER!#REF!))</f>
        <v>#REF!</v>
      </c>
      <c r="O57" s="49" t="str">
        <f t="shared" si="5"/>
        <v/>
      </c>
      <c r="P57" s="49" t="str">
        <f t="shared" si="6"/>
        <v/>
      </c>
      <c r="Q57" s="74"/>
      <c r="R57" s="36"/>
      <c r="S57" s="49" t="str">
        <f t="shared" si="7"/>
        <v/>
      </c>
      <c r="T57" s="49" t="str">
        <f t="shared" si="8"/>
        <v/>
      </c>
      <c r="U57" s="75" t="str">
        <f t="shared" si="9"/>
        <v/>
      </c>
    </row>
    <row r="58" spans="1:21">
      <c r="A58" s="73" t="str">
        <f>IF(PREENCHER!A53="","",PREENCHER!A53)</f>
        <v/>
      </c>
      <c r="B58" s="73" t="str">
        <f>IF(PREENCHER!B53="","",PREENCHER!B53)</f>
        <v/>
      </c>
      <c r="C58" s="73" t="str">
        <f>IF(PREENCHER!C53="","",PREENCHER!C53)</f>
        <v/>
      </c>
      <c r="D58" s="73" t="str">
        <f>IF(PREENCHER!D53="","",PREENCHER!D53)</f>
        <v/>
      </c>
      <c r="E58" s="54" t="str">
        <f>IF(PREENCHER!F53="","",IF(COUNTIF(PREENCHER!#REF!,PREENCHER!F53)=0,CONCATENATE(PREENCHER!#REF!,#REF!),PREENCHER!F53))</f>
        <v/>
      </c>
      <c r="F58" s="54" t="e">
        <f>IF(#REF!="","",IF(COUNTIF(PREENCHER!#REF!,#REF!)=0,CONCATENATE(PREENCHER!#REF!,#REF!),#REF!))</f>
        <v>#REF!</v>
      </c>
      <c r="G58" s="54" t="e">
        <f>IF(#REF!="","",IF(COUNTIF(PREENCHER!#REF!,#REF!)=0,CONCATENATE(PREENCHER!#REF!,#REF!),#REF!))</f>
        <v>#REF!</v>
      </c>
      <c r="H58" s="54" t="e">
        <f>IF(PREENCHER!#REF!="","",IF(COUNTIF(PREENCHER!#REF!,PREENCHER!#REF!)=0,CONCATENATE(PREENCHER!#REF!,#REF!),PREENCHER!#REF!))</f>
        <v>#REF!</v>
      </c>
      <c r="I58" s="54" t="e">
        <f>IF(PREENCHER!#REF!="","",IF(COUNTIF(PREENCHER!#REF!,PREENCHER!#REF!)=0,CONCATENATE(PREENCHER!#REF!,#REF!),PREENCHER!#REF!))</f>
        <v>#REF!</v>
      </c>
      <c r="J58" s="54" t="e">
        <f>IF(PREENCHER!#REF!="","",IF(COUNTIF(PREENCHER!#REF!,PREENCHER!#REF!)=0,CONCATENATE(PREENCHER!#REF!,#REF!),PREENCHER!#REF!))</f>
        <v>#REF!</v>
      </c>
      <c r="K58" s="54" t="e">
        <f>IF(PREENCHER!#REF!="","",IF(COUNTIF(PREENCHER!#REF!,PREENCHER!#REF!)=0,CONCATENATE(PREENCHER!#REF!,#REF!),PREENCHER!#REF!))</f>
        <v>#REF!</v>
      </c>
      <c r="L58" s="54" t="e">
        <f>IF(PREENCHER!#REF!="","",IF(COUNTIF(PREENCHER!#REF!,PREENCHER!#REF!)=0,CONCATENATE(PREENCHER!#REF!,#REF!),PREENCHER!#REF!))</f>
        <v>#REF!</v>
      </c>
      <c r="M58" s="54" t="e">
        <f>IF(PREENCHER!#REF!="","",IF(COUNTIF(PREENCHER!#REF!,PREENCHER!#REF!)=0,CONCATENATE(PREENCHER!#REF!,#REF!),PREENCHER!#REF!))</f>
        <v>#REF!</v>
      </c>
      <c r="N58" s="54" t="e">
        <f>IF(PREENCHER!#REF!="","",IF(COUNTIF(PREENCHER!#REF!,PREENCHER!#REF!)=0,CONCATENATE(PREENCHER!#REF!,#REF!),PREENCHER!#REF!))</f>
        <v>#REF!</v>
      </c>
      <c r="O58" s="49" t="str">
        <f t="shared" si="5"/>
        <v/>
      </c>
      <c r="P58" s="49" t="str">
        <f t="shared" si="6"/>
        <v/>
      </c>
      <c r="Q58" s="74"/>
      <c r="R58" s="36"/>
      <c r="S58" s="49" t="str">
        <f t="shared" si="7"/>
        <v/>
      </c>
      <c r="T58" s="49" t="str">
        <f t="shared" si="8"/>
        <v/>
      </c>
      <c r="U58" s="75" t="str">
        <f t="shared" si="9"/>
        <v/>
      </c>
    </row>
    <row r="59" spans="1:21">
      <c r="A59" s="73" t="str">
        <f>IF(PREENCHER!A54="","",PREENCHER!A54)</f>
        <v/>
      </c>
      <c r="B59" s="73" t="str">
        <f>IF(PREENCHER!B54="","",PREENCHER!B54)</f>
        <v/>
      </c>
      <c r="C59" s="73" t="str">
        <f>IF(PREENCHER!C54="","",PREENCHER!C54)</f>
        <v/>
      </c>
      <c r="D59" s="73" t="str">
        <f>IF(PREENCHER!D54="","",PREENCHER!D54)</f>
        <v/>
      </c>
      <c r="E59" s="54" t="str">
        <f>IF(PREENCHER!F54="","",IF(COUNTIF(PREENCHER!#REF!,PREENCHER!F54)=0,CONCATENATE(PREENCHER!#REF!,#REF!),PREENCHER!F54))</f>
        <v/>
      </c>
      <c r="F59" s="54" t="e">
        <f>IF(#REF!="","",IF(COUNTIF(PREENCHER!#REF!,#REF!)=0,CONCATENATE(PREENCHER!#REF!,#REF!),#REF!))</f>
        <v>#REF!</v>
      </c>
      <c r="G59" s="54" t="e">
        <f>IF(#REF!="","",IF(COUNTIF(PREENCHER!#REF!,#REF!)=0,CONCATENATE(PREENCHER!#REF!,#REF!),#REF!))</f>
        <v>#REF!</v>
      </c>
      <c r="H59" s="54" t="e">
        <f>IF(PREENCHER!#REF!="","",IF(COUNTIF(PREENCHER!#REF!,PREENCHER!#REF!)=0,CONCATENATE(PREENCHER!#REF!,#REF!),PREENCHER!#REF!))</f>
        <v>#REF!</v>
      </c>
      <c r="I59" s="54" t="e">
        <f>IF(PREENCHER!#REF!="","",IF(COUNTIF(PREENCHER!#REF!,PREENCHER!#REF!)=0,CONCATENATE(PREENCHER!#REF!,#REF!),PREENCHER!#REF!))</f>
        <v>#REF!</v>
      </c>
      <c r="J59" s="54" t="e">
        <f>IF(PREENCHER!#REF!="","",IF(COUNTIF(PREENCHER!#REF!,PREENCHER!#REF!)=0,CONCATENATE(PREENCHER!#REF!,#REF!),PREENCHER!#REF!))</f>
        <v>#REF!</v>
      </c>
      <c r="K59" s="54" t="e">
        <f>IF(PREENCHER!#REF!="","",IF(COUNTIF(PREENCHER!#REF!,PREENCHER!#REF!)=0,CONCATENATE(PREENCHER!#REF!,#REF!),PREENCHER!#REF!))</f>
        <v>#REF!</v>
      </c>
      <c r="L59" s="54" t="e">
        <f>IF(PREENCHER!#REF!="","",IF(COUNTIF(PREENCHER!#REF!,PREENCHER!#REF!)=0,CONCATENATE(PREENCHER!#REF!,#REF!),PREENCHER!#REF!))</f>
        <v>#REF!</v>
      </c>
      <c r="M59" s="54" t="e">
        <f>IF(PREENCHER!#REF!="","",IF(COUNTIF(PREENCHER!#REF!,PREENCHER!#REF!)=0,CONCATENATE(PREENCHER!#REF!,#REF!),PREENCHER!#REF!))</f>
        <v>#REF!</v>
      </c>
      <c r="N59" s="54" t="e">
        <f>IF(PREENCHER!#REF!="","",IF(COUNTIF(PREENCHER!#REF!,PREENCHER!#REF!)=0,CONCATENATE(PREENCHER!#REF!,#REF!),PREENCHER!#REF!))</f>
        <v>#REF!</v>
      </c>
      <c r="O59" s="49" t="str">
        <f t="shared" si="5"/>
        <v/>
      </c>
      <c r="P59" s="49" t="str">
        <f t="shared" si="6"/>
        <v/>
      </c>
      <c r="Q59" s="74"/>
      <c r="R59" s="36"/>
      <c r="S59" s="49" t="str">
        <f t="shared" si="7"/>
        <v/>
      </c>
      <c r="T59" s="49" t="str">
        <f t="shared" si="8"/>
        <v/>
      </c>
      <c r="U59" s="75" t="str">
        <f t="shared" si="9"/>
        <v/>
      </c>
    </row>
    <row r="60" spans="1:21">
      <c r="A60" s="73" t="str">
        <f>IF(PREENCHER!A55="","",PREENCHER!A55)</f>
        <v/>
      </c>
      <c r="B60" s="73" t="str">
        <f>IF(PREENCHER!B55="","",PREENCHER!B55)</f>
        <v/>
      </c>
      <c r="C60" s="73" t="str">
        <f>IF(PREENCHER!C55="","",PREENCHER!C55)</f>
        <v/>
      </c>
      <c r="D60" s="73" t="str">
        <f>IF(PREENCHER!D55="","",PREENCHER!D55)</f>
        <v/>
      </c>
      <c r="E60" s="54" t="str">
        <f>IF(PREENCHER!F55="","",IF(COUNTIF(PREENCHER!#REF!,PREENCHER!F55)=0,CONCATENATE(PREENCHER!#REF!,#REF!),PREENCHER!F55))</f>
        <v/>
      </c>
      <c r="F60" s="54" t="e">
        <f>IF(#REF!="","",IF(COUNTIF(PREENCHER!#REF!,#REF!)=0,CONCATENATE(PREENCHER!#REF!,#REF!),#REF!))</f>
        <v>#REF!</v>
      </c>
      <c r="G60" s="54" t="e">
        <f>IF(#REF!="","",IF(COUNTIF(PREENCHER!#REF!,#REF!)=0,CONCATENATE(PREENCHER!#REF!,#REF!),#REF!))</f>
        <v>#REF!</v>
      </c>
      <c r="H60" s="54" t="e">
        <f>IF(PREENCHER!#REF!="","",IF(COUNTIF(PREENCHER!#REF!,PREENCHER!#REF!)=0,CONCATENATE(PREENCHER!#REF!,#REF!),PREENCHER!#REF!))</f>
        <v>#REF!</v>
      </c>
      <c r="I60" s="54" t="e">
        <f>IF(PREENCHER!#REF!="","",IF(COUNTIF(PREENCHER!#REF!,PREENCHER!#REF!)=0,CONCATENATE(PREENCHER!#REF!,#REF!),PREENCHER!#REF!))</f>
        <v>#REF!</v>
      </c>
      <c r="J60" s="54" t="e">
        <f>IF(PREENCHER!#REF!="","",IF(COUNTIF(PREENCHER!#REF!,PREENCHER!#REF!)=0,CONCATENATE(PREENCHER!#REF!,#REF!),PREENCHER!#REF!))</f>
        <v>#REF!</v>
      </c>
      <c r="K60" s="54" t="e">
        <f>IF(PREENCHER!#REF!="","",IF(COUNTIF(PREENCHER!#REF!,PREENCHER!#REF!)=0,CONCATENATE(PREENCHER!#REF!,#REF!),PREENCHER!#REF!))</f>
        <v>#REF!</v>
      </c>
      <c r="L60" s="54" t="e">
        <f>IF(PREENCHER!#REF!="","",IF(COUNTIF(PREENCHER!#REF!,PREENCHER!#REF!)=0,CONCATENATE(PREENCHER!#REF!,#REF!),PREENCHER!#REF!))</f>
        <v>#REF!</v>
      </c>
      <c r="M60" s="54" t="e">
        <f>IF(PREENCHER!#REF!="","",IF(COUNTIF(PREENCHER!#REF!,PREENCHER!#REF!)=0,CONCATENATE(PREENCHER!#REF!,#REF!),PREENCHER!#REF!))</f>
        <v>#REF!</v>
      </c>
      <c r="N60" s="54" t="e">
        <f>IF(PREENCHER!#REF!="","",IF(COUNTIF(PREENCHER!#REF!,PREENCHER!#REF!)=0,CONCATENATE(PREENCHER!#REF!,#REF!),PREENCHER!#REF!))</f>
        <v>#REF!</v>
      </c>
      <c r="O60" s="49" t="str">
        <f t="shared" si="5"/>
        <v/>
      </c>
      <c r="P60" s="49" t="str">
        <f t="shared" si="6"/>
        <v/>
      </c>
      <c r="Q60" s="74"/>
      <c r="R60" s="36"/>
      <c r="S60" s="49" t="str">
        <f t="shared" si="7"/>
        <v/>
      </c>
      <c r="T60" s="49" t="str">
        <f t="shared" si="8"/>
        <v/>
      </c>
      <c r="U60" s="75" t="str">
        <f t="shared" si="9"/>
        <v/>
      </c>
    </row>
    <row r="61" spans="1:21">
      <c r="A61" s="73" t="str">
        <f>IF(PREENCHER!A56="","",PREENCHER!A56)</f>
        <v/>
      </c>
      <c r="B61" s="73" t="str">
        <f>IF(PREENCHER!B56="","",PREENCHER!B56)</f>
        <v/>
      </c>
      <c r="C61" s="73" t="str">
        <f>IF(PREENCHER!C56="","",PREENCHER!C56)</f>
        <v/>
      </c>
      <c r="D61" s="73" t="str">
        <f>IF(PREENCHER!D56="","",PREENCHER!D56)</f>
        <v/>
      </c>
      <c r="E61" s="54" t="str">
        <f>IF(PREENCHER!F56="","",IF(COUNTIF(PREENCHER!#REF!,PREENCHER!F56)=0,CONCATENATE(PREENCHER!#REF!,#REF!),PREENCHER!F56))</f>
        <v/>
      </c>
      <c r="F61" s="54" t="e">
        <f>IF(#REF!="","",IF(COUNTIF(PREENCHER!#REF!,#REF!)=0,CONCATENATE(PREENCHER!#REF!,#REF!),#REF!))</f>
        <v>#REF!</v>
      </c>
      <c r="G61" s="54" t="e">
        <f>IF(#REF!="","",IF(COUNTIF(PREENCHER!#REF!,#REF!)=0,CONCATENATE(PREENCHER!#REF!,#REF!),#REF!))</f>
        <v>#REF!</v>
      </c>
      <c r="H61" s="54" t="e">
        <f>IF(PREENCHER!#REF!="","",IF(COUNTIF(PREENCHER!#REF!,PREENCHER!#REF!)=0,CONCATENATE(PREENCHER!#REF!,#REF!),PREENCHER!#REF!))</f>
        <v>#REF!</v>
      </c>
      <c r="I61" s="54" t="e">
        <f>IF(PREENCHER!#REF!="","",IF(COUNTIF(PREENCHER!#REF!,PREENCHER!#REF!)=0,CONCATENATE(PREENCHER!#REF!,#REF!),PREENCHER!#REF!))</f>
        <v>#REF!</v>
      </c>
      <c r="J61" s="54" t="e">
        <f>IF(PREENCHER!#REF!="","",IF(COUNTIF(PREENCHER!#REF!,PREENCHER!#REF!)=0,CONCATENATE(PREENCHER!#REF!,#REF!),PREENCHER!#REF!))</f>
        <v>#REF!</v>
      </c>
      <c r="K61" s="54" t="e">
        <f>IF(PREENCHER!#REF!="","",IF(COUNTIF(PREENCHER!#REF!,PREENCHER!#REF!)=0,CONCATENATE(PREENCHER!#REF!,#REF!),PREENCHER!#REF!))</f>
        <v>#REF!</v>
      </c>
      <c r="L61" s="54" t="e">
        <f>IF(PREENCHER!#REF!="","",IF(COUNTIF(PREENCHER!#REF!,PREENCHER!#REF!)=0,CONCATENATE(PREENCHER!#REF!,#REF!),PREENCHER!#REF!))</f>
        <v>#REF!</v>
      </c>
      <c r="M61" s="54" t="e">
        <f>IF(PREENCHER!#REF!="","",IF(COUNTIF(PREENCHER!#REF!,PREENCHER!#REF!)=0,CONCATENATE(PREENCHER!#REF!,#REF!),PREENCHER!#REF!))</f>
        <v>#REF!</v>
      </c>
      <c r="N61" s="54" t="e">
        <f>IF(PREENCHER!#REF!="","",IF(COUNTIF(PREENCHER!#REF!,PREENCHER!#REF!)=0,CONCATENATE(PREENCHER!#REF!,#REF!),PREENCHER!#REF!))</f>
        <v>#REF!</v>
      </c>
      <c r="O61" s="49" t="str">
        <f t="shared" si="5"/>
        <v/>
      </c>
      <c r="P61" s="49" t="str">
        <f t="shared" si="6"/>
        <v/>
      </c>
      <c r="Q61" s="74"/>
      <c r="R61" s="36"/>
      <c r="S61" s="49" t="str">
        <f t="shared" si="7"/>
        <v/>
      </c>
      <c r="T61" s="49" t="str">
        <f t="shared" si="8"/>
        <v/>
      </c>
      <c r="U61" s="75" t="str">
        <f t="shared" si="9"/>
        <v/>
      </c>
    </row>
    <row r="62" spans="1:21">
      <c r="A62" s="73" t="str">
        <f>IF(PREENCHER!A57="","",PREENCHER!A57)</f>
        <v/>
      </c>
      <c r="B62" s="73" t="str">
        <f>IF(PREENCHER!B57="","",PREENCHER!B57)</f>
        <v/>
      </c>
      <c r="C62" s="73" t="str">
        <f>IF(PREENCHER!C57="","",PREENCHER!C57)</f>
        <v/>
      </c>
      <c r="D62" s="73" t="str">
        <f>IF(PREENCHER!D57="","",PREENCHER!D57)</f>
        <v/>
      </c>
      <c r="E62" s="54" t="str">
        <f>IF(PREENCHER!F57="","",IF(COUNTIF(PREENCHER!#REF!,PREENCHER!F57)=0,CONCATENATE(PREENCHER!#REF!,#REF!),PREENCHER!F57))</f>
        <v/>
      </c>
      <c r="F62" s="54" t="e">
        <f>IF(#REF!="","",IF(COUNTIF(PREENCHER!#REF!,#REF!)=0,CONCATENATE(PREENCHER!#REF!,#REF!),#REF!))</f>
        <v>#REF!</v>
      </c>
      <c r="G62" s="54" t="e">
        <f>IF(#REF!="","",IF(COUNTIF(PREENCHER!#REF!,#REF!)=0,CONCATENATE(PREENCHER!#REF!,#REF!),#REF!))</f>
        <v>#REF!</v>
      </c>
      <c r="H62" s="54" t="e">
        <f>IF(PREENCHER!#REF!="","",IF(COUNTIF(PREENCHER!#REF!,PREENCHER!#REF!)=0,CONCATENATE(PREENCHER!#REF!,#REF!),PREENCHER!#REF!))</f>
        <v>#REF!</v>
      </c>
      <c r="I62" s="54" t="e">
        <f>IF(PREENCHER!#REF!="","",IF(COUNTIF(PREENCHER!#REF!,PREENCHER!#REF!)=0,CONCATENATE(PREENCHER!#REF!,#REF!),PREENCHER!#REF!))</f>
        <v>#REF!</v>
      </c>
      <c r="J62" s="54" t="e">
        <f>IF(PREENCHER!#REF!="","",IF(COUNTIF(PREENCHER!#REF!,PREENCHER!#REF!)=0,CONCATENATE(PREENCHER!#REF!,#REF!),PREENCHER!#REF!))</f>
        <v>#REF!</v>
      </c>
      <c r="K62" s="54" t="e">
        <f>IF(PREENCHER!#REF!="","",IF(COUNTIF(PREENCHER!#REF!,PREENCHER!#REF!)=0,CONCATENATE(PREENCHER!#REF!,#REF!),PREENCHER!#REF!))</f>
        <v>#REF!</v>
      </c>
      <c r="L62" s="54" t="e">
        <f>IF(PREENCHER!#REF!="","",IF(COUNTIF(PREENCHER!#REF!,PREENCHER!#REF!)=0,CONCATENATE(PREENCHER!#REF!,#REF!),PREENCHER!#REF!))</f>
        <v>#REF!</v>
      </c>
      <c r="M62" s="54" t="e">
        <f>IF(PREENCHER!#REF!="","",IF(COUNTIF(PREENCHER!#REF!,PREENCHER!#REF!)=0,CONCATENATE(PREENCHER!#REF!,#REF!),PREENCHER!#REF!))</f>
        <v>#REF!</v>
      </c>
      <c r="N62" s="54" t="e">
        <f>IF(PREENCHER!#REF!="","",IF(COUNTIF(PREENCHER!#REF!,PREENCHER!#REF!)=0,CONCATENATE(PREENCHER!#REF!,#REF!),PREENCHER!#REF!))</f>
        <v>#REF!</v>
      </c>
      <c r="O62" s="49" t="str">
        <f t="shared" si="5"/>
        <v/>
      </c>
      <c r="P62" s="49" t="str">
        <f t="shared" si="6"/>
        <v/>
      </c>
      <c r="Q62" s="74"/>
      <c r="R62" s="36"/>
      <c r="S62" s="49" t="str">
        <f t="shared" si="7"/>
        <v/>
      </c>
      <c r="T62" s="49" t="str">
        <f t="shared" si="8"/>
        <v/>
      </c>
      <c r="U62" s="75" t="str">
        <f t="shared" si="9"/>
        <v/>
      </c>
    </row>
    <row r="63" spans="1:21">
      <c r="A63" s="73" t="str">
        <f>IF(PREENCHER!A58="","",PREENCHER!A58)</f>
        <v/>
      </c>
      <c r="B63" s="73" t="str">
        <f>IF(PREENCHER!B58="","",PREENCHER!B58)</f>
        <v/>
      </c>
      <c r="C63" s="73" t="str">
        <f>IF(PREENCHER!C58="","",PREENCHER!C58)</f>
        <v/>
      </c>
      <c r="D63" s="73" t="str">
        <f>IF(PREENCHER!D58="","",PREENCHER!D58)</f>
        <v/>
      </c>
      <c r="E63" s="54" t="str">
        <f>IF(PREENCHER!F58="","",IF(COUNTIF(PREENCHER!#REF!,PREENCHER!F58)=0,CONCATENATE(PREENCHER!#REF!,#REF!),PREENCHER!F58))</f>
        <v/>
      </c>
      <c r="F63" s="54" t="e">
        <f>IF(#REF!="","",IF(COUNTIF(PREENCHER!#REF!,#REF!)=0,CONCATENATE(PREENCHER!#REF!,#REF!),#REF!))</f>
        <v>#REF!</v>
      </c>
      <c r="G63" s="54" t="e">
        <f>IF(#REF!="","",IF(COUNTIF(PREENCHER!#REF!,#REF!)=0,CONCATENATE(PREENCHER!#REF!,#REF!),#REF!))</f>
        <v>#REF!</v>
      </c>
      <c r="H63" s="54" t="e">
        <f>IF(PREENCHER!#REF!="","",IF(COUNTIF(PREENCHER!#REF!,PREENCHER!#REF!)=0,CONCATENATE(PREENCHER!#REF!,#REF!),PREENCHER!#REF!))</f>
        <v>#REF!</v>
      </c>
      <c r="I63" s="54" t="e">
        <f>IF(PREENCHER!#REF!="","",IF(COUNTIF(PREENCHER!#REF!,PREENCHER!#REF!)=0,CONCATENATE(PREENCHER!#REF!,#REF!),PREENCHER!#REF!))</f>
        <v>#REF!</v>
      </c>
      <c r="J63" s="54" t="e">
        <f>IF(PREENCHER!#REF!="","",IF(COUNTIF(PREENCHER!#REF!,PREENCHER!#REF!)=0,CONCATENATE(PREENCHER!#REF!,#REF!),PREENCHER!#REF!))</f>
        <v>#REF!</v>
      </c>
      <c r="K63" s="54" t="e">
        <f>IF(PREENCHER!#REF!="","",IF(COUNTIF(PREENCHER!#REF!,PREENCHER!#REF!)=0,CONCATENATE(PREENCHER!#REF!,#REF!),PREENCHER!#REF!))</f>
        <v>#REF!</v>
      </c>
      <c r="L63" s="54" t="e">
        <f>IF(PREENCHER!#REF!="","",IF(COUNTIF(PREENCHER!#REF!,PREENCHER!#REF!)=0,CONCATENATE(PREENCHER!#REF!,#REF!),PREENCHER!#REF!))</f>
        <v>#REF!</v>
      </c>
      <c r="M63" s="54" t="e">
        <f>IF(PREENCHER!#REF!="","",IF(COUNTIF(PREENCHER!#REF!,PREENCHER!#REF!)=0,CONCATENATE(PREENCHER!#REF!,#REF!),PREENCHER!#REF!))</f>
        <v>#REF!</v>
      </c>
      <c r="N63" s="54" t="e">
        <f>IF(PREENCHER!#REF!="","",IF(COUNTIF(PREENCHER!#REF!,PREENCHER!#REF!)=0,CONCATENATE(PREENCHER!#REF!,#REF!),PREENCHER!#REF!))</f>
        <v>#REF!</v>
      </c>
      <c r="O63" s="49" t="str">
        <f t="shared" si="5"/>
        <v/>
      </c>
      <c r="P63" s="49" t="str">
        <f t="shared" si="6"/>
        <v/>
      </c>
      <c r="Q63" s="74"/>
      <c r="R63" s="36"/>
      <c r="S63" s="49" t="str">
        <f t="shared" si="7"/>
        <v/>
      </c>
      <c r="T63" s="49" t="str">
        <f t="shared" si="8"/>
        <v/>
      </c>
      <c r="U63" s="75" t="str">
        <f t="shared" si="9"/>
        <v/>
      </c>
    </row>
    <row r="64" spans="1:21">
      <c r="A64" s="73" t="str">
        <f>IF(PREENCHER!A59="","",PREENCHER!A59)</f>
        <v/>
      </c>
      <c r="B64" s="73" t="str">
        <f>IF(PREENCHER!B59="","",PREENCHER!B59)</f>
        <v/>
      </c>
      <c r="C64" s="73" t="str">
        <f>IF(PREENCHER!C59="","",PREENCHER!C59)</f>
        <v/>
      </c>
      <c r="D64" s="73" t="str">
        <f>IF(PREENCHER!D59="","",PREENCHER!D59)</f>
        <v/>
      </c>
      <c r="E64" s="54" t="str">
        <f>IF(PREENCHER!F59="","",IF(COUNTIF(PREENCHER!#REF!,PREENCHER!F59)=0,CONCATENATE(PREENCHER!#REF!,#REF!),PREENCHER!F59))</f>
        <v/>
      </c>
      <c r="F64" s="54" t="e">
        <f>IF(#REF!="","",IF(COUNTIF(PREENCHER!#REF!,#REF!)=0,CONCATENATE(PREENCHER!#REF!,#REF!),#REF!))</f>
        <v>#REF!</v>
      </c>
      <c r="G64" s="54" t="e">
        <f>IF(#REF!="","",IF(COUNTIF(PREENCHER!#REF!,#REF!)=0,CONCATENATE(PREENCHER!#REF!,#REF!),#REF!))</f>
        <v>#REF!</v>
      </c>
      <c r="H64" s="54" t="e">
        <f>IF(PREENCHER!#REF!="","",IF(COUNTIF(PREENCHER!#REF!,PREENCHER!#REF!)=0,CONCATENATE(PREENCHER!#REF!,#REF!),PREENCHER!#REF!))</f>
        <v>#REF!</v>
      </c>
      <c r="I64" s="54" t="e">
        <f>IF(PREENCHER!#REF!="","",IF(COUNTIF(PREENCHER!#REF!,PREENCHER!#REF!)=0,CONCATENATE(PREENCHER!#REF!,#REF!),PREENCHER!#REF!))</f>
        <v>#REF!</v>
      </c>
      <c r="J64" s="54" t="e">
        <f>IF(PREENCHER!#REF!="","",IF(COUNTIF(PREENCHER!#REF!,PREENCHER!#REF!)=0,CONCATENATE(PREENCHER!#REF!,#REF!),PREENCHER!#REF!))</f>
        <v>#REF!</v>
      </c>
      <c r="K64" s="54" t="e">
        <f>IF(PREENCHER!#REF!="","",IF(COUNTIF(PREENCHER!#REF!,PREENCHER!#REF!)=0,CONCATENATE(PREENCHER!#REF!,#REF!),PREENCHER!#REF!))</f>
        <v>#REF!</v>
      </c>
      <c r="L64" s="54" t="e">
        <f>IF(PREENCHER!#REF!="","",IF(COUNTIF(PREENCHER!#REF!,PREENCHER!#REF!)=0,CONCATENATE(PREENCHER!#REF!,#REF!),PREENCHER!#REF!))</f>
        <v>#REF!</v>
      </c>
      <c r="M64" s="54" t="e">
        <f>IF(PREENCHER!#REF!="","",IF(COUNTIF(PREENCHER!#REF!,PREENCHER!#REF!)=0,CONCATENATE(PREENCHER!#REF!,#REF!),PREENCHER!#REF!))</f>
        <v>#REF!</v>
      </c>
      <c r="N64" s="54" t="e">
        <f>IF(PREENCHER!#REF!="","",IF(COUNTIF(PREENCHER!#REF!,PREENCHER!#REF!)=0,CONCATENATE(PREENCHER!#REF!,#REF!),PREENCHER!#REF!))</f>
        <v>#REF!</v>
      </c>
      <c r="O64" s="49" t="str">
        <f t="shared" si="5"/>
        <v/>
      </c>
      <c r="P64" s="49" t="str">
        <f t="shared" si="6"/>
        <v/>
      </c>
      <c r="Q64" s="74"/>
      <c r="R64" s="36"/>
      <c r="S64" s="49" t="str">
        <f t="shared" si="7"/>
        <v/>
      </c>
      <c r="T64" s="49" t="str">
        <f t="shared" si="8"/>
        <v/>
      </c>
      <c r="U64" s="75" t="str">
        <f t="shared" si="9"/>
        <v/>
      </c>
    </row>
    <row r="65" spans="1:21">
      <c r="A65" s="73" t="str">
        <f>IF(PREENCHER!A60="","",PREENCHER!A60)</f>
        <v/>
      </c>
      <c r="B65" s="73" t="str">
        <f>IF(PREENCHER!B60="","",PREENCHER!B60)</f>
        <v/>
      </c>
      <c r="C65" s="73" t="str">
        <f>IF(PREENCHER!C60="","",PREENCHER!C60)</f>
        <v/>
      </c>
      <c r="D65" s="73" t="str">
        <f>IF(PREENCHER!D60="","",PREENCHER!D60)</f>
        <v/>
      </c>
      <c r="E65" s="54" t="str">
        <f>IF(PREENCHER!F60="","",IF(COUNTIF(PREENCHER!#REF!,PREENCHER!F60)=0,CONCATENATE(PREENCHER!#REF!,#REF!),PREENCHER!F60))</f>
        <v/>
      </c>
      <c r="F65" s="54" t="e">
        <f>IF(#REF!="","",IF(COUNTIF(PREENCHER!#REF!,#REF!)=0,CONCATENATE(PREENCHER!#REF!,#REF!),#REF!))</f>
        <v>#REF!</v>
      </c>
      <c r="G65" s="54" t="e">
        <f>IF(#REF!="","",IF(COUNTIF(PREENCHER!#REF!,#REF!)=0,CONCATENATE(PREENCHER!#REF!,#REF!),#REF!))</f>
        <v>#REF!</v>
      </c>
      <c r="H65" s="54" t="e">
        <f>IF(PREENCHER!#REF!="","",IF(COUNTIF(PREENCHER!#REF!,PREENCHER!#REF!)=0,CONCATENATE(PREENCHER!#REF!,#REF!),PREENCHER!#REF!))</f>
        <v>#REF!</v>
      </c>
      <c r="I65" s="54" t="e">
        <f>IF(PREENCHER!#REF!="","",IF(COUNTIF(PREENCHER!#REF!,PREENCHER!#REF!)=0,CONCATENATE(PREENCHER!#REF!,#REF!),PREENCHER!#REF!))</f>
        <v>#REF!</v>
      </c>
      <c r="J65" s="54" t="e">
        <f>IF(PREENCHER!#REF!="","",IF(COUNTIF(PREENCHER!#REF!,PREENCHER!#REF!)=0,CONCATENATE(PREENCHER!#REF!,#REF!),PREENCHER!#REF!))</f>
        <v>#REF!</v>
      </c>
      <c r="K65" s="54" t="e">
        <f>IF(PREENCHER!#REF!="","",IF(COUNTIF(PREENCHER!#REF!,PREENCHER!#REF!)=0,CONCATENATE(PREENCHER!#REF!,#REF!),PREENCHER!#REF!))</f>
        <v>#REF!</v>
      </c>
      <c r="L65" s="54" t="e">
        <f>IF(PREENCHER!#REF!="","",IF(COUNTIF(PREENCHER!#REF!,PREENCHER!#REF!)=0,CONCATENATE(PREENCHER!#REF!,#REF!),PREENCHER!#REF!))</f>
        <v>#REF!</v>
      </c>
      <c r="M65" s="54" t="e">
        <f>IF(PREENCHER!#REF!="","",IF(COUNTIF(PREENCHER!#REF!,PREENCHER!#REF!)=0,CONCATENATE(PREENCHER!#REF!,#REF!),PREENCHER!#REF!))</f>
        <v>#REF!</v>
      </c>
      <c r="N65" s="54" t="e">
        <f>IF(PREENCHER!#REF!="","",IF(COUNTIF(PREENCHER!#REF!,PREENCHER!#REF!)=0,CONCATENATE(PREENCHER!#REF!,#REF!),PREENCHER!#REF!))</f>
        <v>#REF!</v>
      </c>
      <c r="O65" s="49" t="str">
        <f t="shared" si="5"/>
        <v/>
      </c>
      <c r="P65" s="49" t="str">
        <f t="shared" si="6"/>
        <v/>
      </c>
      <c r="Q65" s="74"/>
      <c r="R65" s="36"/>
      <c r="S65" s="49" t="str">
        <f t="shared" si="7"/>
        <v/>
      </c>
      <c r="T65" s="49" t="str">
        <f t="shared" si="8"/>
        <v/>
      </c>
      <c r="U65" s="75" t="str">
        <f t="shared" si="9"/>
        <v/>
      </c>
    </row>
    <row r="66" spans="1:21">
      <c r="A66" s="73" t="str">
        <f>IF(PREENCHER!A61="","",PREENCHER!A61)</f>
        <v/>
      </c>
      <c r="B66" s="73" t="str">
        <f>IF(PREENCHER!B61="","",PREENCHER!B61)</f>
        <v/>
      </c>
      <c r="C66" s="73" t="str">
        <f>IF(PREENCHER!C61="","",PREENCHER!C61)</f>
        <v/>
      </c>
      <c r="D66" s="73" t="str">
        <f>IF(PREENCHER!D61="","",PREENCHER!D61)</f>
        <v/>
      </c>
      <c r="E66" s="54" t="str">
        <f>IF(PREENCHER!F61="","",IF(COUNTIF(PREENCHER!#REF!,PREENCHER!F61)=0,CONCATENATE(PREENCHER!#REF!,#REF!),PREENCHER!F61))</f>
        <v/>
      </c>
      <c r="F66" s="54" t="e">
        <f>IF(#REF!="","",IF(COUNTIF(PREENCHER!#REF!,#REF!)=0,CONCATENATE(PREENCHER!#REF!,#REF!),#REF!))</f>
        <v>#REF!</v>
      </c>
      <c r="G66" s="54" t="e">
        <f>IF(#REF!="","",IF(COUNTIF(PREENCHER!#REF!,#REF!)=0,CONCATENATE(PREENCHER!#REF!,#REF!),#REF!))</f>
        <v>#REF!</v>
      </c>
      <c r="H66" s="54" t="e">
        <f>IF(PREENCHER!#REF!="","",IF(COUNTIF(PREENCHER!#REF!,PREENCHER!#REF!)=0,CONCATENATE(PREENCHER!#REF!,#REF!),PREENCHER!#REF!))</f>
        <v>#REF!</v>
      </c>
      <c r="I66" s="54" t="e">
        <f>IF(PREENCHER!#REF!="","",IF(COUNTIF(PREENCHER!#REF!,PREENCHER!#REF!)=0,CONCATENATE(PREENCHER!#REF!,#REF!),PREENCHER!#REF!))</f>
        <v>#REF!</v>
      </c>
      <c r="J66" s="54" t="e">
        <f>IF(PREENCHER!#REF!="","",IF(COUNTIF(PREENCHER!#REF!,PREENCHER!#REF!)=0,CONCATENATE(PREENCHER!#REF!,#REF!),PREENCHER!#REF!))</f>
        <v>#REF!</v>
      </c>
      <c r="K66" s="54" t="e">
        <f>IF(PREENCHER!#REF!="","",IF(COUNTIF(PREENCHER!#REF!,PREENCHER!#REF!)=0,CONCATENATE(PREENCHER!#REF!,#REF!),PREENCHER!#REF!))</f>
        <v>#REF!</v>
      </c>
      <c r="L66" s="54" t="e">
        <f>IF(PREENCHER!#REF!="","",IF(COUNTIF(PREENCHER!#REF!,PREENCHER!#REF!)=0,CONCATENATE(PREENCHER!#REF!,#REF!),PREENCHER!#REF!))</f>
        <v>#REF!</v>
      </c>
      <c r="M66" s="54" t="e">
        <f>IF(PREENCHER!#REF!="","",IF(COUNTIF(PREENCHER!#REF!,PREENCHER!#REF!)=0,CONCATENATE(PREENCHER!#REF!,#REF!),PREENCHER!#REF!))</f>
        <v>#REF!</v>
      </c>
      <c r="N66" s="54" t="e">
        <f>IF(PREENCHER!#REF!="","",IF(COUNTIF(PREENCHER!#REF!,PREENCHER!#REF!)=0,CONCATENATE(PREENCHER!#REF!,#REF!),PREENCHER!#REF!))</f>
        <v>#REF!</v>
      </c>
      <c r="O66" s="49" t="str">
        <f t="shared" si="5"/>
        <v/>
      </c>
      <c r="P66" s="49" t="str">
        <f t="shared" si="6"/>
        <v/>
      </c>
      <c r="Q66" s="74"/>
      <c r="R66" s="36"/>
      <c r="S66" s="49" t="str">
        <f t="shared" si="7"/>
        <v/>
      </c>
      <c r="T66" s="49" t="str">
        <f t="shared" si="8"/>
        <v/>
      </c>
      <c r="U66" s="75" t="str">
        <f t="shared" si="9"/>
        <v/>
      </c>
    </row>
    <row r="67" spans="1:21">
      <c r="A67" s="73" t="str">
        <f>IF(PREENCHER!A62="","",PREENCHER!A62)</f>
        <v/>
      </c>
      <c r="B67" s="73" t="str">
        <f>IF(PREENCHER!B62="","",PREENCHER!B62)</f>
        <v/>
      </c>
      <c r="C67" s="73" t="str">
        <f>IF(PREENCHER!C62="","",PREENCHER!C62)</f>
        <v/>
      </c>
      <c r="D67" s="73" t="str">
        <f>IF(PREENCHER!D62="","",PREENCHER!D62)</f>
        <v/>
      </c>
      <c r="E67" s="54" t="str">
        <f>IF(PREENCHER!F62="","",IF(COUNTIF(PREENCHER!#REF!,PREENCHER!F62)=0,CONCATENATE(PREENCHER!#REF!,#REF!),PREENCHER!F62))</f>
        <v/>
      </c>
      <c r="F67" s="54" t="e">
        <f>IF(#REF!="","",IF(COUNTIF(PREENCHER!#REF!,#REF!)=0,CONCATENATE(PREENCHER!#REF!,#REF!),#REF!))</f>
        <v>#REF!</v>
      </c>
      <c r="G67" s="54" t="e">
        <f>IF(#REF!="","",IF(COUNTIF(PREENCHER!#REF!,#REF!)=0,CONCATENATE(PREENCHER!#REF!,#REF!),#REF!))</f>
        <v>#REF!</v>
      </c>
      <c r="H67" s="54" t="e">
        <f>IF(PREENCHER!#REF!="","",IF(COUNTIF(PREENCHER!#REF!,PREENCHER!#REF!)=0,CONCATENATE(PREENCHER!#REF!,#REF!),PREENCHER!#REF!))</f>
        <v>#REF!</v>
      </c>
      <c r="I67" s="54" t="e">
        <f>IF(PREENCHER!#REF!="","",IF(COUNTIF(PREENCHER!#REF!,PREENCHER!#REF!)=0,CONCATENATE(PREENCHER!#REF!,#REF!),PREENCHER!#REF!))</f>
        <v>#REF!</v>
      </c>
      <c r="J67" s="54" t="e">
        <f>IF(PREENCHER!#REF!="","",IF(COUNTIF(PREENCHER!#REF!,PREENCHER!#REF!)=0,CONCATENATE(PREENCHER!#REF!,#REF!),PREENCHER!#REF!))</f>
        <v>#REF!</v>
      </c>
      <c r="K67" s="54" t="e">
        <f>IF(PREENCHER!#REF!="","",IF(COUNTIF(PREENCHER!#REF!,PREENCHER!#REF!)=0,CONCATENATE(PREENCHER!#REF!,#REF!),PREENCHER!#REF!))</f>
        <v>#REF!</v>
      </c>
      <c r="L67" s="54" t="e">
        <f>IF(PREENCHER!#REF!="","",IF(COUNTIF(PREENCHER!#REF!,PREENCHER!#REF!)=0,CONCATENATE(PREENCHER!#REF!,#REF!),PREENCHER!#REF!))</f>
        <v>#REF!</v>
      </c>
      <c r="M67" s="54" t="e">
        <f>IF(PREENCHER!#REF!="","",IF(COUNTIF(PREENCHER!#REF!,PREENCHER!#REF!)=0,CONCATENATE(PREENCHER!#REF!,#REF!),PREENCHER!#REF!))</f>
        <v>#REF!</v>
      </c>
      <c r="N67" s="54" t="e">
        <f>IF(PREENCHER!#REF!="","",IF(COUNTIF(PREENCHER!#REF!,PREENCHER!#REF!)=0,CONCATENATE(PREENCHER!#REF!,#REF!),PREENCHER!#REF!))</f>
        <v>#REF!</v>
      </c>
      <c r="O67" s="49" t="str">
        <f t="shared" si="5"/>
        <v/>
      </c>
      <c r="P67" s="49" t="str">
        <f t="shared" si="6"/>
        <v/>
      </c>
      <c r="Q67" s="74"/>
      <c r="R67" s="36"/>
      <c r="S67" s="49" t="str">
        <f t="shared" si="7"/>
        <v/>
      </c>
      <c r="T67" s="49" t="str">
        <f t="shared" si="8"/>
        <v/>
      </c>
      <c r="U67" s="75" t="str">
        <f t="shared" si="9"/>
        <v/>
      </c>
    </row>
    <row r="68" spans="1:21" ht="15" customHeight="1">
      <c r="A68" s="1" t="s">
        <v>23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1" t="str">
        <f>IF(SUM(P8:P67)=0,"",SUM(P8:P67))</f>
        <v/>
      </c>
      <c r="Q68" s="36"/>
      <c r="R68" s="36"/>
      <c r="S68" s="36"/>
      <c r="T68" s="36"/>
      <c r="U68" s="36"/>
    </row>
  </sheetData>
  <mergeCells count="2">
    <mergeCell ref="S6:U6"/>
    <mergeCell ref="A68:O6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Normal="100"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5" max="15" width="8.7109375" customWidth="1"/>
    <col min="16" max="16" width="11.7109375" customWidth="1"/>
    <col min="17" max="17" width="25.7109375" customWidth="1"/>
    <col min="18" max="18" width="8.7109375" customWidth="1"/>
    <col min="19" max="19" width="11.7109375" customWidth="1"/>
    <col min="20" max="20" width="12.140625" customWidth="1"/>
    <col min="21" max="21" width="13.5703125" customWidth="1"/>
    <col min="22" max="1025" width="8.7109375" customWidth="1"/>
  </cols>
  <sheetData>
    <row r="6" spans="1:21">
      <c r="S6" s="2" t="s">
        <v>2</v>
      </c>
      <c r="T6" s="2"/>
      <c r="U6" s="2"/>
    </row>
    <row r="7" spans="1:21" ht="105">
      <c r="A7" s="72" t="str">
        <f>PREENCHER!A3</f>
        <v>ITEM</v>
      </c>
      <c r="B7" s="72" t="str">
        <f>PREENCHER!B3</f>
        <v>ESPECIFICAÇÃO</v>
      </c>
      <c r="C7" s="72" t="str">
        <f>PREENCHER!C3</f>
        <v>UND</v>
      </c>
      <c r="D7" s="72" t="str">
        <f>PREENCHER!D3</f>
        <v>QTD</v>
      </c>
      <c r="E7" s="72" t="str">
        <f>PREENCHER!F3</f>
        <v xml:space="preserve">Prefeitura Municipal  de Tapejara Pregão 10/2023 </v>
      </c>
      <c r="F7" s="72" t="e">
        <f>#REF!</f>
        <v>#REF!</v>
      </c>
      <c r="G7" s="72" t="e">
        <f>#REF!</f>
        <v>#REF!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 t="str">
        <f>PREENCHER!I3</f>
        <v>TOTAL</v>
      </c>
      <c r="Q7" s="72" t="str">
        <f>PREENCHER!J3</f>
        <v>OBSERVAÇÃO</v>
      </c>
      <c r="S7" s="72" t="s">
        <v>18</v>
      </c>
      <c r="T7" s="72" t="s">
        <v>19</v>
      </c>
      <c r="U7" s="72" t="s">
        <v>20</v>
      </c>
    </row>
    <row r="8" spans="1:21">
      <c r="A8" s="73" t="e">
        <f>IF(PREENCHER!#REF!="","",PREENCHER!#REF!)</f>
        <v>#REF!</v>
      </c>
      <c r="B8" s="73" t="e">
        <f>IF(PREENCHER!#REF!="","",PREENCHER!#REF!)</f>
        <v>#REF!</v>
      </c>
      <c r="C8" s="73" t="e">
        <f>IF(PREENCHER!#REF!="","",PREENCHER!#REF!)</f>
        <v>#REF!</v>
      </c>
      <c r="D8" s="73" t="e">
        <f>IF(PREENCHER!#REF!="","",PREENCHER!#REF!)</f>
        <v>#REF!</v>
      </c>
      <c r="E8" s="54" t="e">
        <f>IF(PREENCHER!#REF!="","",IF(COUNTIF(PREENCHER!#REF!,PREENCHER!#REF!)=0,CONCATENATE(PREENCHER!#REF!,#REF!),PREENCHER!#REF!))</f>
        <v>#REF!</v>
      </c>
      <c r="F8" s="54" t="e">
        <f>IF(PREENCHER!#REF!="","",IF(COUNTIF(PREENCHER!#REF!,PREENCHER!#REF!)=0,CONCATENATE(PREENCHER!#REF!,#REF!),PREENCHER!#REF!))</f>
        <v>#REF!</v>
      </c>
      <c r="G8" s="54" t="e">
        <f>IF(PREENCHER!#REF!="","",IF(COUNTIF(PREENCHER!#REF!,PREENCHER!#REF!)=0,CONCATENATE(PREENCHER!#REF!,#REF!),PREENCHER!#REF!))</f>
        <v>#REF!</v>
      </c>
      <c r="H8" s="54" t="e">
        <f>IF(PREENCHER!#REF!="","",IF(COUNTIF(PREENCHER!#REF!,PREENCHER!#REF!)=0,CONCATENATE(PREENCHER!#REF!,#REF!),PREENCHER!#REF!))</f>
        <v>#REF!</v>
      </c>
      <c r="I8" s="54" t="e">
        <f>IF(PREENCHER!#REF!="","",IF(COUNTIF(PREENCHER!#REF!,PREENCHER!#REF!)=0,CONCATENATE(PREENCHER!#REF!,#REF!),PREENCHER!#REF!))</f>
        <v>#REF!</v>
      </c>
      <c r="J8" s="54" t="e">
        <f>IF(PREENCHER!#REF!="","",IF(COUNTIF(PREENCHER!#REF!,PREENCHER!#REF!)=0,CONCATENATE(PREENCHER!#REF!,#REF!),PREENCHER!#REF!))</f>
        <v>#REF!</v>
      </c>
      <c r="K8" s="54" t="e">
        <f>IF(PREENCHER!#REF!="","",IF(COUNTIF(PREENCHER!#REF!,PREENCHER!#REF!)=0,CONCATENATE(PREENCHER!#REF!,#REF!),PREENCHER!#REF!))</f>
        <v>#REF!</v>
      </c>
      <c r="L8" s="54" t="e">
        <f>IF(PREENCHER!#REF!="","",IF(COUNTIF(PREENCHER!#REF!,PREENCHER!#REF!)=0,CONCATENATE(PREENCHER!#REF!,#REF!),PREENCHER!#REF!))</f>
        <v>#REF!</v>
      </c>
      <c r="M8" s="54" t="e">
        <f>IF(PREENCHER!#REF!="","",IF(COUNTIF(PREENCHER!#REF!,PREENCHER!#REF!)=0,CONCATENATE(PREENCHER!#REF!,#REF!),PREENCHER!#REF!))</f>
        <v>#REF!</v>
      </c>
      <c r="N8" s="54" t="e">
        <f>IF(PREENCHER!#REF!="","",IF(COUNTIF(PREENCHER!#REF!,PREENCHER!#REF!)=0,CONCATENATE(PREENCHER!#REF!,#REF!),PREENCHER!#REF!))</f>
        <v>#REF!</v>
      </c>
      <c r="O8" s="49" t="str">
        <f t="shared" ref="O8:O39" si="0">IF(ISERROR(ROUND(AVERAGE(E8:N8),2)),"",ROUND(AVERAGE(E8:N8),2))</f>
        <v/>
      </c>
      <c r="P8" s="49" t="str">
        <f t="shared" ref="P8:P39" si="1">IF(ISERROR(ROUND(O8*D8,2)),"",ROUND(O8*D8,2))</f>
        <v/>
      </c>
      <c r="Q8" s="74"/>
      <c r="R8" s="36"/>
      <c r="S8" s="49" t="str">
        <f t="shared" ref="S8:S39" si="2">IF(ISERROR(MEDIAN(E8:N8)),"",MEDIAN(E8:N8))</f>
        <v/>
      </c>
      <c r="T8" s="49" t="str">
        <f t="shared" ref="T8:T39" si="3">IF(ISERROR(STDEV(E8:N8)),"",STDEV(E8:N8))</f>
        <v/>
      </c>
      <c r="U8" s="75" t="str">
        <f t="shared" ref="U8:U39" si="4">IF(ISERROR(T8/O8),"",T8/O8)</f>
        <v/>
      </c>
    </row>
    <row r="9" spans="1:21">
      <c r="A9" s="73" t="str">
        <f>IF(PREENCHER!A4="","",PREENCHER!A4)</f>
        <v/>
      </c>
      <c r="B9" s="73" t="str">
        <f>IF(PREENCHER!B4="","",PREENCHER!B4)</f>
        <v/>
      </c>
      <c r="C9" s="73" t="str">
        <f>IF(PREENCHER!C4="","",PREENCHER!C4)</f>
        <v/>
      </c>
      <c r="D9" s="73" t="str">
        <f>IF(PREENCHER!D4="","",PREENCHER!D4)</f>
        <v/>
      </c>
      <c r="E9" s="54" t="str">
        <f>IF(PREENCHER!F4="","",IF(COUNTIF(PREENCHER!#REF!,PREENCHER!F4)=0,CONCATENATE(PREENCHER!#REF!,#REF!),PREENCHER!F4))</f>
        <v/>
      </c>
      <c r="F9" s="54" t="e">
        <f>IF(#REF!="","",IF(COUNTIF(PREENCHER!#REF!,#REF!)=0,CONCATENATE(PREENCHER!#REF!,#REF!),#REF!))</f>
        <v>#REF!</v>
      </c>
      <c r="G9" s="54" t="e">
        <f>IF(#REF!="","",IF(COUNTIF(PREENCHER!#REF!,#REF!)=0,CONCATENATE(PREENCHER!#REF!,#REF!),#REF!))</f>
        <v>#REF!</v>
      </c>
      <c r="H9" s="54" t="e">
        <f>IF(PREENCHER!#REF!="","",IF(COUNTIF(PREENCHER!#REF!,PREENCHER!#REF!)=0,CONCATENATE(PREENCHER!#REF!,#REF!),PREENCHER!#REF!))</f>
        <v>#REF!</v>
      </c>
      <c r="I9" s="54" t="e">
        <f>IF(PREENCHER!#REF!="","",IF(COUNTIF(PREENCHER!#REF!,PREENCHER!#REF!)=0,CONCATENATE(PREENCHER!#REF!,#REF!),PREENCHER!#REF!))</f>
        <v>#REF!</v>
      </c>
      <c r="J9" s="54" t="e">
        <f>IF(PREENCHER!#REF!="","",IF(COUNTIF(PREENCHER!#REF!,PREENCHER!#REF!)=0,CONCATENATE(PREENCHER!#REF!,#REF!),PREENCHER!#REF!))</f>
        <v>#REF!</v>
      </c>
      <c r="K9" s="54" t="e">
        <f>IF(PREENCHER!#REF!="","",IF(COUNTIF(PREENCHER!#REF!,PREENCHER!#REF!)=0,CONCATENATE(PREENCHER!#REF!,#REF!),PREENCHER!#REF!))</f>
        <v>#REF!</v>
      </c>
      <c r="L9" s="54" t="e">
        <f>IF(PREENCHER!#REF!="","",IF(COUNTIF(PREENCHER!#REF!,PREENCHER!#REF!)=0,CONCATENATE(PREENCHER!#REF!,#REF!),PREENCHER!#REF!))</f>
        <v>#REF!</v>
      </c>
      <c r="M9" s="54" t="e">
        <f>IF(PREENCHER!#REF!="","",IF(COUNTIF(PREENCHER!#REF!,PREENCHER!#REF!)=0,CONCATENATE(PREENCHER!#REF!,#REF!),PREENCHER!#REF!))</f>
        <v>#REF!</v>
      </c>
      <c r="N9" s="54" t="e">
        <f>IF(PREENCHER!#REF!="","",IF(COUNTIF(PREENCHER!#REF!,PREENCHER!#REF!)=0,CONCATENATE(PREENCHER!#REF!,#REF!),PREENCHER!#REF!))</f>
        <v>#REF!</v>
      </c>
      <c r="O9" s="49" t="str">
        <f t="shared" si="0"/>
        <v/>
      </c>
      <c r="P9" s="49" t="str">
        <f t="shared" si="1"/>
        <v/>
      </c>
      <c r="Q9" s="74"/>
      <c r="R9" s="36"/>
      <c r="S9" s="49" t="str">
        <f t="shared" si="2"/>
        <v/>
      </c>
      <c r="T9" s="49" t="str">
        <f t="shared" si="3"/>
        <v/>
      </c>
      <c r="U9" s="75" t="str">
        <f t="shared" si="4"/>
        <v/>
      </c>
    </row>
    <row r="10" spans="1:21" ht="75">
      <c r="A10" s="73">
        <f>IF(PREENCHER!A5="","",PREENCHER!A5)</f>
        <v>1</v>
      </c>
      <c r="B10" s="73" t="str">
        <f>IF(PREENCHER!B5="","",PREENCHER!B5)</f>
        <v>SERVIÇOS DE IMPRESSÃO E DE REPRODUÇÃO POR MEIOS DE GRAVAÇÃO,COMISSIONADO OU POR CONTRATO</v>
      </c>
      <c r="C10" s="73" t="str">
        <f>IF(PREENCHER!C5="","",PREENCHER!C5)</f>
        <v>UNI</v>
      </c>
      <c r="D10" s="73">
        <f>IF(PREENCHER!D5="","",PREENCHER!D5)</f>
        <v>3</v>
      </c>
      <c r="E10" s="54" t="e">
        <f>IF(PREENCHER!F5="","",IF(COUNTIF(PREENCHER!#REF!,PREENCHER!F5)=0,CONCATENATE(PREENCHER!#REF!,#REF!),PREENCHER!F5))</f>
        <v>#REF!</v>
      </c>
      <c r="F10" s="54" t="e">
        <f>IF(#REF!="","",IF(COUNTIF(PREENCHER!#REF!,#REF!)=0,CONCATENATE(PREENCHER!#REF!,#REF!),#REF!))</f>
        <v>#REF!</v>
      </c>
      <c r="G10" s="54" t="e">
        <f>IF(#REF!="","",IF(COUNTIF(PREENCHER!#REF!,#REF!)=0,CONCATENATE(PREENCHER!#REF!,#REF!),#REF!))</f>
        <v>#REF!</v>
      </c>
      <c r="H10" s="54" t="e">
        <f>IF(PREENCHER!#REF!="","",IF(COUNTIF(PREENCHER!#REF!,PREENCHER!#REF!)=0,CONCATENATE(PREENCHER!#REF!,#REF!),PREENCHER!#REF!))</f>
        <v>#REF!</v>
      </c>
      <c r="I10" s="54" t="e">
        <f>IF(PREENCHER!#REF!="","",IF(COUNTIF(PREENCHER!#REF!,PREENCHER!#REF!)=0,CONCATENATE(PREENCHER!#REF!,#REF!),PREENCHER!#REF!))</f>
        <v>#REF!</v>
      </c>
      <c r="J10" s="54" t="e">
        <f>IF(PREENCHER!#REF!="","",IF(COUNTIF(PREENCHER!#REF!,PREENCHER!#REF!)=0,CONCATENATE(PREENCHER!#REF!,#REF!),PREENCHER!#REF!))</f>
        <v>#REF!</v>
      </c>
      <c r="K10" s="54" t="e">
        <f>IF(PREENCHER!#REF!="","",IF(COUNTIF(PREENCHER!#REF!,PREENCHER!#REF!)=0,CONCATENATE(PREENCHER!#REF!,#REF!),PREENCHER!#REF!))</f>
        <v>#REF!</v>
      </c>
      <c r="L10" s="54" t="e">
        <f>IF(PREENCHER!#REF!="","",IF(COUNTIF(PREENCHER!#REF!,PREENCHER!#REF!)=0,CONCATENATE(PREENCHER!#REF!,#REF!),PREENCHER!#REF!))</f>
        <v>#REF!</v>
      </c>
      <c r="M10" s="54" t="e">
        <f>IF(PREENCHER!#REF!="","",IF(COUNTIF(PREENCHER!#REF!,PREENCHER!#REF!)=0,CONCATENATE(PREENCHER!#REF!,#REF!),PREENCHER!#REF!))</f>
        <v>#REF!</v>
      </c>
      <c r="N10" s="54" t="e">
        <f>IF(PREENCHER!#REF!="","",IF(COUNTIF(PREENCHER!#REF!,PREENCHER!#REF!)=0,CONCATENATE(PREENCHER!#REF!,#REF!),PREENCHER!#REF!))</f>
        <v>#REF!</v>
      </c>
      <c r="O10" s="49" t="str">
        <f t="shared" si="0"/>
        <v/>
      </c>
      <c r="P10" s="49" t="str">
        <f t="shared" si="1"/>
        <v/>
      </c>
      <c r="Q10" s="74"/>
      <c r="R10" s="36"/>
      <c r="S10" s="49" t="str">
        <f t="shared" si="2"/>
        <v/>
      </c>
      <c r="T10" s="49" t="str">
        <f t="shared" si="3"/>
        <v/>
      </c>
      <c r="U10" s="75" t="str">
        <f t="shared" si="4"/>
        <v/>
      </c>
    </row>
    <row r="11" spans="1:21">
      <c r="A11" s="73" t="str">
        <f>IF(PREENCHER!A6="","",PREENCHER!A6)</f>
        <v/>
      </c>
      <c r="B11" s="73" t="str">
        <f>IF(PREENCHER!B6="","",PREENCHER!B6)</f>
        <v/>
      </c>
      <c r="C11" s="73" t="str">
        <f>IF(PREENCHER!C6="","",PREENCHER!C6)</f>
        <v/>
      </c>
      <c r="D11" s="73" t="str">
        <f>IF(PREENCHER!D6="","",PREENCHER!D6)</f>
        <v/>
      </c>
      <c r="E11" s="54" t="str">
        <f>IF(PREENCHER!F6="","",IF(COUNTIF(PREENCHER!#REF!,PREENCHER!F6)=0,CONCATENATE(PREENCHER!#REF!,#REF!),PREENCHER!F6))</f>
        <v/>
      </c>
      <c r="F11" s="54" t="e">
        <f>IF(#REF!="","",IF(COUNTIF(PREENCHER!#REF!,#REF!)=0,CONCATENATE(PREENCHER!#REF!,#REF!),#REF!))</f>
        <v>#REF!</v>
      </c>
      <c r="G11" s="54" t="e">
        <f>IF(#REF!="","",IF(COUNTIF(PREENCHER!#REF!,#REF!)=0,CONCATENATE(PREENCHER!#REF!,#REF!),#REF!))</f>
        <v>#REF!</v>
      </c>
      <c r="H11" s="54" t="e">
        <f>IF(PREENCHER!#REF!="","",IF(COUNTIF(PREENCHER!#REF!,PREENCHER!#REF!)=0,CONCATENATE(PREENCHER!#REF!,#REF!),PREENCHER!#REF!))</f>
        <v>#REF!</v>
      </c>
      <c r="I11" s="54" t="e">
        <f>IF(PREENCHER!#REF!="","",IF(COUNTIF(PREENCHER!#REF!,PREENCHER!#REF!)=0,CONCATENATE(PREENCHER!#REF!,#REF!),PREENCHER!#REF!))</f>
        <v>#REF!</v>
      </c>
      <c r="J11" s="54" t="e">
        <f>IF(PREENCHER!#REF!="","",IF(COUNTIF(PREENCHER!#REF!,PREENCHER!#REF!)=0,CONCATENATE(PREENCHER!#REF!,#REF!),PREENCHER!#REF!))</f>
        <v>#REF!</v>
      </c>
      <c r="K11" s="54" t="e">
        <f>IF(PREENCHER!#REF!="","",IF(COUNTIF(PREENCHER!#REF!,PREENCHER!#REF!)=0,CONCATENATE(PREENCHER!#REF!,#REF!),PREENCHER!#REF!))</f>
        <v>#REF!</v>
      </c>
      <c r="L11" s="54" t="e">
        <f>IF(PREENCHER!#REF!="","",IF(COUNTIF(PREENCHER!#REF!,PREENCHER!#REF!)=0,CONCATENATE(PREENCHER!#REF!,#REF!),PREENCHER!#REF!))</f>
        <v>#REF!</v>
      </c>
      <c r="M11" s="54" t="e">
        <f>IF(PREENCHER!#REF!="","",IF(COUNTIF(PREENCHER!#REF!,PREENCHER!#REF!)=0,CONCATENATE(PREENCHER!#REF!,#REF!),PREENCHER!#REF!))</f>
        <v>#REF!</v>
      </c>
      <c r="N11" s="54" t="e">
        <f>IF(PREENCHER!#REF!="","",IF(COUNTIF(PREENCHER!#REF!,PREENCHER!#REF!)=0,CONCATENATE(PREENCHER!#REF!,#REF!),PREENCHER!#REF!))</f>
        <v>#REF!</v>
      </c>
      <c r="O11" s="49" t="str">
        <f t="shared" si="0"/>
        <v/>
      </c>
      <c r="P11" s="49" t="str">
        <f t="shared" si="1"/>
        <v/>
      </c>
      <c r="Q11" s="74"/>
      <c r="R11" s="36"/>
      <c r="S11" s="49" t="str">
        <f t="shared" si="2"/>
        <v/>
      </c>
      <c r="T11" s="49" t="str">
        <f t="shared" si="3"/>
        <v/>
      </c>
      <c r="U11" s="75" t="str">
        <f t="shared" si="4"/>
        <v/>
      </c>
    </row>
    <row r="12" spans="1:21">
      <c r="A12" s="73" t="str">
        <f>IF(PREENCHER!A7="","",PREENCHER!A7)</f>
        <v/>
      </c>
      <c r="B12" s="73" t="str">
        <f>IF(PREENCHER!B7="","",PREENCHER!B7)</f>
        <v/>
      </c>
      <c r="C12" s="73" t="str">
        <f>IF(PREENCHER!C7="","",PREENCHER!C7)</f>
        <v/>
      </c>
      <c r="D12" s="73" t="str">
        <f>IF(PREENCHER!D7="","",PREENCHER!D7)</f>
        <v/>
      </c>
      <c r="E12" s="54" t="str">
        <f>IF(PREENCHER!F7="","",IF(COUNTIF(PREENCHER!#REF!,PREENCHER!F7)=0,CONCATENATE(PREENCHER!#REF!,#REF!),PREENCHER!F7))</f>
        <v/>
      </c>
      <c r="F12" s="54" t="e">
        <f>IF(#REF!="","",IF(COUNTIF(PREENCHER!#REF!,#REF!)=0,CONCATENATE(PREENCHER!#REF!,#REF!),#REF!))</f>
        <v>#REF!</v>
      </c>
      <c r="G12" s="54" t="e">
        <f>IF(#REF!="","",IF(COUNTIF(PREENCHER!#REF!,#REF!)=0,CONCATENATE(PREENCHER!#REF!,#REF!),#REF!))</f>
        <v>#REF!</v>
      </c>
      <c r="H12" s="54" t="e">
        <f>IF(PREENCHER!#REF!="","",IF(COUNTIF(PREENCHER!#REF!,PREENCHER!#REF!)=0,CONCATENATE(PREENCHER!#REF!,#REF!),PREENCHER!#REF!))</f>
        <v>#REF!</v>
      </c>
      <c r="I12" s="54" t="e">
        <f>IF(PREENCHER!#REF!="","",IF(COUNTIF(PREENCHER!#REF!,PREENCHER!#REF!)=0,CONCATENATE(PREENCHER!#REF!,#REF!),PREENCHER!#REF!))</f>
        <v>#REF!</v>
      </c>
      <c r="J12" s="54" t="e">
        <f>IF(PREENCHER!#REF!="","",IF(COUNTIF(PREENCHER!#REF!,PREENCHER!#REF!)=0,CONCATENATE(PREENCHER!#REF!,#REF!),PREENCHER!#REF!))</f>
        <v>#REF!</v>
      </c>
      <c r="K12" s="54" t="e">
        <f>IF(PREENCHER!#REF!="","",IF(COUNTIF(PREENCHER!#REF!,PREENCHER!#REF!)=0,CONCATENATE(PREENCHER!#REF!,#REF!),PREENCHER!#REF!))</f>
        <v>#REF!</v>
      </c>
      <c r="L12" s="54" t="e">
        <f>IF(PREENCHER!#REF!="","",IF(COUNTIF(PREENCHER!#REF!,PREENCHER!#REF!)=0,CONCATENATE(PREENCHER!#REF!,#REF!),PREENCHER!#REF!))</f>
        <v>#REF!</v>
      </c>
      <c r="M12" s="54" t="e">
        <f>IF(PREENCHER!#REF!="","",IF(COUNTIF(PREENCHER!#REF!,PREENCHER!#REF!)=0,CONCATENATE(PREENCHER!#REF!,#REF!),PREENCHER!#REF!))</f>
        <v>#REF!</v>
      </c>
      <c r="N12" s="54" t="e">
        <f>IF(PREENCHER!#REF!="","",IF(COUNTIF(PREENCHER!#REF!,PREENCHER!#REF!)=0,CONCATENATE(PREENCHER!#REF!,#REF!),PREENCHER!#REF!))</f>
        <v>#REF!</v>
      </c>
      <c r="O12" s="49" t="str">
        <f t="shared" si="0"/>
        <v/>
      </c>
      <c r="P12" s="49" t="str">
        <f t="shared" si="1"/>
        <v/>
      </c>
      <c r="Q12" s="74"/>
      <c r="R12" s="36"/>
      <c r="S12" s="49" t="str">
        <f t="shared" si="2"/>
        <v/>
      </c>
      <c r="T12" s="49" t="str">
        <f t="shared" si="3"/>
        <v/>
      </c>
      <c r="U12" s="75" t="str">
        <f t="shared" si="4"/>
        <v/>
      </c>
    </row>
    <row r="13" spans="1:21">
      <c r="A13" s="73" t="str">
        <f>IF(PREENCHER!A8="","",PREENCHER!A8)</f>
        <v/>
      </c>
      <c r="B13" s="73" t="str">
        <f>IF(PREENCHER!B8="","",PREENCHER!B8)</f>
        <v/>
      </c>
      <c r="C13" s="73" t="str">
        <f>IF(PREENCHER!C8="","",PREENCHER!C8)</f>
        <v/>
      </c>
      <c r="D13" s="73" t="str">
        <f>IF(PREENCHER!D8="","",PREENCHER!D8)</f>
        <v/>
      </c>
      <c r="E13" s="54" t="str">
        <f>IF(PREENCHER!F8="","",IF(COUNTIF(PREENCHER!#REF!,PREENCHER!F8)=0,CONCATENATE(PREENCHER!#REF!,#REF!),PREENCHER!F8))</f>
        <v/>
      </c>
      <c r="F13" s="54" t="e">
        <f>IF(#REF!="","",IF(COUNTIF(PREENCHER!#REF!,#REF!)=0,CONCATENATE(PREENCHER!#REF!,#REF!),#REF!))</f>
        <v>#REF!</v>
      </c>
      <c r="G13" s="54" t="e">
        <f>IF(#REF!="","",IF(COUNTIF(PREENCHER!#REF!,#REF!)=0,CONCATENATE(PREENCHER!#REF!,#REF!),#REF!))</f>
        <v>#REF!</v>
      </c>
      <c r="H13" s="54" t="e">
        <f>IF(PREENCHER!#REF!="","",IF(COUNTIF(PREENCHER!#REF!,PREENCHER!#REF!)=0,CONCATENATE(PREENCHER!#REF!,#REF!),PREENCHER!#REF!))</f>
        <v>#REF!</v>
      </c>
      <c r="I13" s="54" t="e">
        <f>IF(PREENCHER!#REF!="","",IF(COUNTIF(PREENCHER!#REF!,PREENCHER!#REF!)=0,CONCATENATE(PREENCHER!#REF!,#REF!),PREENCHER!#REF!))</f>
        <v>#REF!</v>
      </c>
      <c r="J13" s="54" t="e">
        <f>IF(PREENCHER!#REF!="","",IF(COUNTIF(PREENCHER!#REF!,PREENCHER!#REF!)=0,CONCATENATE(PREENCHER!#REF!,#REF!),PREENCHER!#REF!))</f>
        <v>#REF!</v>
      </c>
      <c r="K13" s="54" t="e">
        <f>IF(PREENCHER!#REF!="","",IF(COUNTIF(PREENCHER!#REF!,PREENCHER!#REF!)=0,CONCATENATE(PREENCHER!#REF!,#REF!),PREENCHER!#REF!))</f>
        <v>#REF!</v>
      </c>
      <c r="L13" s="54" t="e">
        <f>IF(PREENCHER!#REF!="","",IF(COUNTIF(PREENCHER!#REF!,PREENCHER!#REF!)=0,CONCATENATE(PREENCHER!#REF!,#REF!),PREENCHER!#REF!))</f>
        <v>#REF!</v>
      </c>
      <c r="M13" s="54" t="e">
        <f>IF(PREENCHER!#REF!="","",IF(COUNTIF(PREENCHER!#REF!,PREENCHER!#REF!)=0,CONCATENATE(PREENCHER!#REF!,#REF!),PREENCHER!#REF!))</f>
        <v>#REF!</v>
      </c>
      <c r="N13" s="54" t="e">
        <f>IF(PREENCHER!#REF!="","",IF(COUNTIF(PREENCHER!#REF!,PREENCHER!#REF!)=0,CONCATENATE(PREENCHER!#REF!,#REF!),PREENCHER!#REF!))</f>
        <v>#REF!</v>
      </c>
      <c r="O13" s="49" t="str">
        <f t="shared" si="0"/>
        <v/>
      </c>
      <c r="P13" s="49" t="str">
        <f t="shared" si="1"/>
        <v/>
      </c>
      <c r="Q13" s="74"/>
      <c r="R13" s="36"/>
      <c r="S13" s="49" t="str">
        <f t="shared" si="2"/>
        <v/>
      </c>
      <c r="T13" s="49" t="str">
        <f t="shared" si="3"/>
        <v/>
      </c>
      <c r="U13" s="75" t="str">
        <f t="shared" si="4"/>
        <v/>
      </c>
    </row>
    <row r="14" spans="1:21">
      <c r="A14" s="73" t="str">
        <f>IF(PREENCHER!A9="","",PREENCHER!A9)</f>
        <v/>
      </c>
      <c r="B14" s="73" t="str">
        <f>IF(PREENCHER!B9="","",PREENCHER!B9)</f>
        <v/>
      </c>
      <c r="C14" s="73" t="str">
        <f>IF(PREENCHER!C9="","",PREENCHER!C9)</f>
        <v/>
      </c>
      <c r="D14" s="73" t="str">
        <f>IF(PREENCHER!D9="","",PREENCHER!D9)</f>
        <v/>
      </c>
      <c r="E14" s="54" t="str">
        <f>IF(PREENCHER!F9="","",IF(COUNTIF(PREENCHER!#REF!,PREENCHER!F9)=0,CONCATENATE(PREENCHER!#REF!,#REF!),PREENCHER!F9))</f>
        <v/>
      </c>
      <c r="F14" s="54" t="e">
        <f>IF(#REF!="","",IF(COUNTIF(PREENCHER!#REF!,#REF!)=0,CONCATENATE(PREENCHER!#REF!,#REF!),#REF!))</f>
        <v>#REF!</v>
      </c>
      <c r="G14" s="54" t="e">
        <f>IF(#REF!="","",IF(COUNTIF(PREENCHER!#REF!,#REF!)=0,CONCATENATE(PREENCHER!#REF!,#REF!),#REF!))</f>
        <v>#REF!</v>
      </c>
      <c r="H14" s="54" t="e">
        <f>IF(PREENCHER!#REF!="","",IF(COUNTIF(PREENCHER!#REF!,PREENCHER!#REF!)=0,CONCATENATE(PREENCHER!#REF!,#REF!),PREENCHER!#REF!))</f>
        <v>#REF!</v>
      </c>
      <c r="I14" s="54" t="e">
        <f>IF(PREENCHER!#REF!="","",IF(COUNTIF(PREENCHER!#REF!,PREENCHER!#REF!)=0,CONCATENATE(PREENCHER!#REF!,#REF!),PREENCHER!#REF!))</f>
        <v>#REF!</v>
      </c>
      <c r="J14" s="54" t="e">
        <f>IF(PREENCHER!#REF!="","",IF(COUNTIF(PREENCHER!#REF!,PREENCHER!#REF!)=0,CONCATENATE(PREENCHER!#REF!,#REF!),PREENCHER!#REF!))</f>
        <v>#REF!</v>
      </c>
      <c r="K14" s="54" t="e">
        <f>IF(PREENCHER!#REF!="","",IF(COUNTIF(PREENCHER!#REF!,PREENCHER!#REF!)=0,CONCATENATE(PREENCHER!#REF!,#REF!),PREENCHER!#REF!))</f>
        <v>#REF!</v>
      </c>
      <c r="L14" s="54" t="e">
        <f>IF(PREENCHER!#REF!="","",IF(COUNTIF(PREENCHER!#REF!,PREENCHER!#REF!)=0,CONCATENATE(PREENCHER!#REF!,#REF!),PREENCHER!#REF!))</f>
        <v>#REF!</v>
      </c>
      <c r="M14" s="54" t="e">
        <f>IF(PREENCHER!#REF!="","",IF(COUNTIF(PREENCHER!#REF!,PREENCHER!#REF!)=0,CONCATENATE(PREENCHER!#REF!,#REF!),PREENCHER!#REF!))</f>
        <v>#REF!</v>
      </c>
      <c r="N14" s="54" t="e">
        <f>IF(PREENCHER!#REF!="","",IF(COUNTIF(PREENCHER!#REF!,PREENCHER!#REF!)=0,CONCATENATE(PREENCHER!#REF!,#REF!),PREENCHER!#REF!))</f>
        <v>#REF!</v>
      </c>
      <c r="O14" s="49" t="str">
        <f t="shared" si="0"/>
        <v/>
      </c>
      <c r="P14" s="49" t="str">
        <f t="shared" si="1"/>
        <v/>
      </c>
      <c r="Q14" s="74"/>
      <c r="R14" s="36"/>
      <c r="S14" s="49" t="str">
        <f t="shared" si="2"/>
        <v/>
      </c>
      <c r="T14" s="49" t="str">
        <f t="shared" si="3"/>
        <v/>
      </c>
      <c r="U14" s="75" t="str">
        <f t="shared" si="4"/>
        <v/>
      </c>
    </row>
    <row r="15" spans="1:21">
      <c r="A15" s="73" t="str">
        <f>IF(PREENCHER!A10="","",PREENCHER!A10)</f>
        <v/>
      </c>
      <c r="B15" s="73" t="str">
        <f>IF(PREENCHER!B10="","",PREENCHER!B10)</f>
        <v/>
      </c>
      <c r="C15" s="73" t="str">
        <f>IF(PREENCHER!C10="","",PREENCHER!C10)</f>
        <v/>
      </c>
      <c r="D15" s="73" t="str">
        <f>IF(PREENCHER!D10="","",PREENCHER!D10)</f>
        <v/>
      </c>
      <c r="E15" s="54" t="str">
        <f>IF(PREENCHER!F10="","",IF(COUNTIF(PREENCHER!#REF!,PREENCHER!F10)=0,CONCATENATE(PREENCHER!#REF!,#REF!),PREENCHER!F10))</f>
        <v/>
      </c>
      <c r="F15" s="54" t="e">
        <f>IF(#REF!="","",IF(COUNTIF(PREENCHER!#REF!,#REF!)=0,CONCATENATE(PREENCHER!#REF!,#REF!),#REF!))</f>
        <v>#REF!</v>
      </c>
      <c r="G15" s="54" t="e">
        <f>IF(#REF!="","",IF(COUNTIF(PREENCHER!#REF!,#REF!)=0,CONCATENATE(PREENCHER!#REF!,#REF!),#REF!))</f>
        <v>#REF!</v>
      </c>
      <c r="H15" s="54" t="e">
        <f>IF(PREENCHER!#REF!="","",IF(COUNTIF(PREENCHER!#REF!,PREENCHER!#REF!)=0,CONCATENATE(PREENCHER!#REF!,#REF!),PREENCHER!#REF!))</f>
        <v>#REF!</v>
      </c>
      <c r="I15" s="54" t="e">
        <f>IF(PREENCHER!#REF!="","",IF(COUNTIF(PREENCHER!#REF!,PREENCHER!#REF!)=0,CONCATENATE(PREENCHER!#REF!,#REF!),PREENCHER!#REF!))</f>
        <v>#REF!</v>
      </c>
      <c r="J15" s="54" t="e">
        <f>IF(PREENCHER!#REF!="","",IF(COUNTIF(PREENCHER!#REF!,PREENCHER!#REF!)=0,CONCATENATE(PREENCHER!#REF!,#REF!),PREENCHER!#REF!))</f>
        <v>#REF!</v>
      </c>
      <c r="K15" s="54" t="e">
        <f>IF(PREENCHER!#REF!="","",IF(COUNTIF(PREENCHER!#REF!,PREENCHER!#REF!)=0,CONCATENATE(PREENCHER!#REF!,#REF!),PREENCHER!#REF!))</f>
        <v>#REF!</v>
      </c>
      <c r="L15" s="54" t="e">
        <f>IF(PREENCHER!#REF!="","",IF(COUNTIF(PREENCHER!#REF!,PREENCHER!#REF!)=0,CONCATENATE(PREENCHER!#REF!,#REF!),PREENCHER!#REF!))</f>
        <v>#REF!</v>
      </c>
      <c r="M15" s="54" t="e">
        <f>IF(PREENCHER!#REF!="","",IF(COUNTIF(PREENCHER!#REF!,PREENCHER!#REF!)=0,CONCATENATE(PREENCHER!#REF!,#REF!),PREENCHER!#REF!))</f>
        <v>#REF!</v>
      </c>
      <c r="N15" s="54" t="e">
        <f>IF(PREENCHER!#REF!="","",IF(COUNTIF(PREENCHER!#REF!,PREENCHER!#REF!)=0,CONCATENATE(PREENCHER!#REF!,#REF!),PREENCHER!#REF!))</f>
        <v>#REF!</v>
      </c>
      <c r="O15" s="49" t="str">
        <f t="shared" si="0"/>
        <v/>
      </c>
      <c r="P15" s="49" t="str">
        <f t="shared" si="1"/>
        <v/>
      </c>
      <c r="Q15" s="74"/>
      <c r="R15" s="36"/>
      <c r="S15" s="49" t="str">
        <f t="shared" si="2"/>
        <v/>
      </c>
      <c r="T15" s="49" t="str">
        <f t="shared" si="3"/>
        <v/>
      </c>
      <c r="U15" s="75" t="str">
        <f t="shared" si="4"/>
        <v/>
      </c>
    </row>
    <row r="16" spans="1:21">
      <c r="A16" s="73" t="str">
        <f>IF(PREENCHER!A11="","",PREENCHER!A11)</f>
        <v/>
      </c>
      <c r="B16" s="73" t="str">
        <f>IF(PREENCHER!B11="","",PREENCHER!B11)</f>
        <v/>
      </c>
      <c r="C16" s="73" t="str">
        <f>IF(PREENCHER!C11="","",PREENCHER!C11)</f>
        <v/>
      </c>
      <c r="D16" s="73" t="str">
        <f>IF(PREENCHER!D11="","",PREENCHER!D11)</f>
        <v/>
      </c>
      <c r="E16" s="54" t="str">
        <f>IF(PREENCHER!F11="","",IF(COUNTIF(PREENCHER!#REF!,PREENCHER!F11)=0,CONCATENATE(PREENCHER!#REF!,#REF!),PREENCHER!F11))</f>
        <v/>
      </c>
      <c r="F16" s="54" t="e">
        <f>IF(#REF!="","",IF(COUNTIF(PREENCHER!#REF!,#REF!)=0,CONCATENATE(PREENCHER!#REF!,#REF!),#REF!))</f>
        <v>#REF!</v>
      </c>
      <c r="G16" s="54" t="e">
        <f>IF(#REF!="","",IF(COUNTIF(PREENCHER!#REF!,#REF!)=0,CONCATENATE(PREENCHER!#REF!,#REF!),#REF!))</f>
        <v>#REF!</v>
      </c>
      <c r="H16" s="54" t="e">
        <f>IF(PREENCHER!#REF!="","",IF(COUNTIF(PREENCHER!#REF!,PREENCHER!#REF!)=0,CONCATENATE(PREENCHER!#REF!,#REF!),PREENCHER!#REF!))</f>
        <v>#REF!</v>
      </c>
      <c r="I16" s="54" t="e">
        <f>IF(PREENCHER!#REF!="","",IF(COUNTIF(PREENCHER!#REF!,PREENCHER!#REF!)=0,CONCATENATE(PREENCHER!#REF!,#REF!),PREENCHER!#REF!))</f>
        <v>#REF!</v>
      </c>
      <c r="J16" s="54" t="e">
        <f>IF(PREENCHER!#REF!="","",IF(COUNTIF(PREENCHER!#REF!,PREENCHER!#REF!)=0,CONCATENATE(PREENCHER!#REF!,#REF!),PREENCHER!#REF!))</f>
        <v>#REF!</v>
      </c>
      <c r="K16" s="54" t="e">
        <f>IF(PREENCHER!#REF!="","",IF(COUNTIF(PREENCHER!#REF!,PREENCHER!#REF!)=0,CONCATENATE(PREENCHER!#REF!,#REF!),PREENCHER!#REF!))</f>
        <v>#REF!</v>
      </c>
      <c r="L16" s="54" t="e">
        <f>IF(PREENCHER!#REF!="","",IF(COUNTIF(PREENCHER!#REF!,PREENCHER!#REF!)=0,CONCATENATE(PREENCHER!#REF!,#REF!),PREENCHER!#REF!))</f>
        <v>#REF!</v>
      </c>
      <c r="M16" s="54" t="e">
        <f>IF(PREENCHER!#REF!="","",IF(COUNTIF(PREENCHER!#REF!,PREENCHER!#REF!)=0,CONCATENATE(PREENCHER!#REF!,#REF!),PREENCHER!#REF!))</f>
        <v>#REF!</v>
      </c>
      <c r="N16" s="54" t="e">
        <f>IF(PREENCHER!#REF!="","",IF(COUNTIF(PREENCHER!#REF!,PREENCHER!#REF!)=0,CONCATENATE(PREENCHER!#REF!,#REF!),PREENCHER!#REF!))</f>
        <v>#REF!</v>
      </c>
      <c r="O16" s="49" t="str">
        <f t="shared" si="0"/>
        <v/>
      </c>
      <c r="P16" s="49" t="str">
        <f t="shared" si="1"/>
        <v/>
      </c>
      <c r="Q16" s="74"/>
      <c r="R16" s="36"/>
      <c r="S16" s="49" t="str">
        <f t="shared" si="2"/>
        <v/>
      </c>
      <c r="T16" s="49" t="str">
        <f t="shared" si="3"/>
        <v/>
      </c>
      <c r="U16" s="75" t="str">
        <f t="shared" si="4"/>
        <v/>
      </c>
    </row>
    <row r="17" spans="1:21">
      <c r="A17" s="73" t="str">
        <f>IF(PREENCHER!A12="","",PREENCHER!A12)</f>
        <v/>
      </c>
      <c r="B17" s="73" t="str">
        <f>IF(PREENCHER!B12="","",PREENCHER!B12)</f>
        <v/>
      </c>
      <c r="C17" s="73" t="str">
        <f>IF(PREENCHER!C12="","",PREENCHER!C12)</f>
        <v/>
      </c>
      <c r="D17" s="73" t="str">
        <f>IF(PREENCHER!D12="","",PREENCHER!D12)</f>
        <v/>
      </c>
      <c r="E17" s="54" t="str">
        <f>IF(PREENCHER!F12="","",IF(COUNTIF(PREENCHER!#REF!,PREENCHER!F12)=0,CONCATENATE(PREENCHER!#REF!,#REF!),PREENCHER!F12))</f>
        <v/>
      </c>
      <c r="F17" s="54" t="e">
        <f>IF(#REF!="","",IF(COUNTIF(PREENCHER!#REF!,#REF!)=0,CONCATENATE(PREENCHER!#REF!,#REF!),#REF!))</f>
        <v>#REF!</v>
      </c>
      <c r="G17" s="54" t="e">
        <f>IF(#REF!="","",IF(COUNTIF(PREENCHER!#REF!,#REF!)=0,CONCATENATE(PREENCHER!#REF!,#REF!),#REF!))</f>
        <v>#REF!</v>
      </c>
      <c r="H17" s="54" t="e">
        <f>IF(PREENCHER!#REF!="","",IF(COUNTIF(PREENCHER!#REF!,PREENCHER!#REF!)=0,CONCATENATE(PREENCHER!#REF!,#REF!),PREENCHER!#REF!))</f>
        <v>#REF!</v>
      </c>
      <c r="I17" s="54" t="e">
        <f>IF(PREENCHER!#REF!="","",IF(COUNTIF(PREENCHER!#REF!,PREENCHER!#REF!)=0,CONCATENATE(PREENCHER!#REF!,#REF!),PREENCHER!#REF!))</f>
        <v>#REF!</v>
      </c>
      <c r="J17" s="54" t="e">
        <f>IF(PREENCHER!#REF!="","",IF(COUNTIF(PREENCHER!#REF!,PREENCHER!#REF!)=0,CONCATENATE(PREENCHER!#REF!,#REF!),PREENCHER!#REF!))</f>
        <v>#REF!</v>
      </c>
      <c r="K17" s="54" t="e">
        <f>IF(PREENCHER!#REF!="","",IF(COUNTIF(PREENCHER!#REF!,PREENCHER!#REF!)=0,CONCATENATE(PREENCHER!#REF!,#REF!),PREENCHER!#REF!))</f>
        <v>#REF!</v>
      </c>
      <c r="L17" s="54" t="e">
        <f>IF(PREENCHER!#REF!="","",IF(COUNTIF(PREENCHER!#REF!,PREENCHER!#REF!)=0,CONCATENATE(PREENCHER!#REF!,#REF!),PREENCHER!#REF!))</f>
        <v>#REF!</v>
      </c>
      <c r="M17" s="54" t="e">
        <f>IF(PREENCHER!#REF!="","",IF(COUNTIF(PREENCHER!#REF!,PREENCHER!#REF!)=0,CONCATENATE(PREENCHER!#REF!,#REF!),PREENCHER!#REF!))</f>
        <v>#REF!</v>
      </c>
      <c r="N17" s="54" t="e">
        <f>IF(PREENCHER!#REF!="","",IF(COUNTIF(PREENCHER!#REF!,PREENCHER!#REF!)=0,CONCATENATE(PREENCHER!#REF!,#REF!),PREENCHER!#REF!))</f>
        <v>#REF!</v>
      </c>
      <c r="O17" s="49" t="str">
        <f t="shared" si="0"/>
        <v/>
      </c>
      <c r="P17" s="49" t="str">
        <f t="shared" si="1"/>
        <v/>
      </c>
      <c r="Q17" s="74"/>
      <c r="R17" s="36"/>
      <c r="S17" s="49" t="str">
        <f t="shared" si="2"/>
        <v/>
      </c>
      <c r="T17" s="49" t="str">
        <f t="shared" si="3"/>
        <v/>
      </c>
      <c r="U17" s="75" t="str">
        <f t="shared" si="4"/>
        <v/>
      </c>
    </row>
    <row r="18" spans="1:21">
      <c r="A18" s="73" t="str">
        <f>IF(PREENCHER!A13="","",PREENCHER!A13)</f>
        <v/>
      </c>
      <c r="B18" s="73" t="str">
        <f>IF(PREENCHER!B13="","",PREENCHER!B13)</f>
        <v/>
      </c>
      <c r="C18" s="73" t="str">
        <f>IF(PREENCHER!C13="","",PREENCHER!C13)</f>
        <v/>
      </c>
      <c r="D18" s="73" t="str">
        <f>IF(PREENCHER!D13="","",PREENCHER!D13)</f>
        <v/>
      </c>
      <c r="E18" s="54" t="str">
        <f>IF(PREENCHER!F13="","",IF(COUNTIF(PREENCHER!#REF!,PREENCHER!F13)=0,CONCATENATE(PREENCHER!#REF!,#REF!),PREENCHER!F13))</f>
        <v/>
      </c>
      <c r="F18" s="54" t="e">
        <f>IF(#REF!="","",IF(COUNTIF(PREENCHER!#REF!,#REF!)=0,CONCATENATE(PREENCHER!#REF!,#REF!),#REF!))</f>
        <v>#REF!</v>
      </c>
      <c r="G18" s="54" t="e">
        <f>IF(#REF!="","",IF(COUNTIF(PREENCHER!#REF!,#REF!)=0,CONCATENATE(PREENCHER!#REF!,#REF!),#REF!))</f>
        <v>#REF!</v>
      </c>
      <c r="H18" s="54" t="e">
        <f>IF(PREENCHER!#REF!="","",IF(COUNTIF(PREENCHER!#REF!,PREENCHER!#REF!)=0,CONCATENATE(PREENCHER!#REF!,#REF!),PREENCHER!#REF!))</f>
        <v>#REF!</v>
      </c>
      <c r="I18" s="54" t="e">
        <f>IF(PREENCHER!#REF!="","",IF(COUNTIF(PREENCHER!#REF!,PREENCHER!#REF!)=0,CONCATENATE(PREENCHER!#REF!,#REF!),PREENCHER!#REF!))</f>
        <v>#REF!</v>
      </c>
      <c r="J18" s="54" t="e">
        <f>IF(PREENCHER!#REF!="","",IF(COUNTIF(PREENCHER!#REF!,PREENCHER!#REF!)=0,CONCATENATE(PREENCHER!#REF!,#REF!),PREENCHER!#REF!))</f>
        <v>#REF!</v>
      </c>
      <c r="K18" s="54" t="e">
        <f>IF(PREENCHER!#REF!="","",IF(COUNTIF(PREENCHER!#REF!,PREENCHER!#REF!)=0,CONCATENATE(PREENCHER!#REF!,#REF!),PREENCHER!#REF!))</f>
        <v>#REF!</v>
      </c>
      <c r="L18" s="54" t="e">
        <f>IF(PREENCHER!#REF!="","",IF(COUNTIF(PREENCHER!#REF!,PREENCHER!#REF!)=0,CONCATENATE(PREENCHER!#REF!,#REF!),PREENCHER!#REF!))</f>
        <v>#REF!</v>
      </c>
      <c r="M18" s="54" t="e">
        <f>IF(PREENCHER!#REF!="","",IF(COUNTIF(PREENCHER!#REF!,PREENCHER!#REF!)=0,CONCATENATE(PREENCHER!#REF!,#REF!),PREENCHER!#REF!))</f>
        <v>#REF!</v>
      </c>
      <c r="N18" s="54" t="e">
        <f>IF(PREENCHER!#REF!="","",IF(COUNTIF(PREENCHER!#REF!,PREENCHER!#REF!)=0,CONCATENATE(PREENCHER!#REF!,#REF!),PREENCHER!#REF!))</f>
        <v>#REF!</v>
      </c>
      <c r="O18" s="49" t="str">
        <f t="shared" si="0"/>
        <v/>
      </c>
      <c r="P18" s="49" t="str">
        <f t="shared" si="1"/>
        <v/>
      </c>
      <c r="Q18" s="74"/>
      <c r="R18" s="36"/>
      <c r="S18" s="49" t="str">
        <f t="shared" si="2"/>
        <v/>
      </c>
      <c r="T18" s="49" t="str">
        <f t="shared" si="3"/>
        <v/>
      </c>
      <c r="U18" s="75" t="str">
        <f t="shared" si="4"/>
        <v/>
      </c>
    </row>
    <row r="19" spans="1:21">
      <c r="A19" s="73" t="str">
        <f>IF(PREENCHER!A14="","",PREENCHER!A14)</f>
        <v/>
      </c>
      <c r="B19" s="73" t="str">
        <f>IF(PREENCHER!B14="","",PREENCHER!B14)</f>
        <v/>
      </c>
      <c r="C19" s="73" t="str">
        <f>IF(PREENCHER!C14="","",PREENCHER!C14)</f>
        <v/>
      </c>
      <c r="D19" s="73" t="str">
        <f>IF(PREENCHER!D14="","",PREENCHER!D14)</f>
        <v/>
      </c>
      <c r="E19" s="54" t="str">
        <f>IF(PREENCHER!F14="","",IF(COUNTIF(PREENCHER!#REF!,PREENCHER!F14)=0,CONCATENATE(PREENCHER!#REF!,#REF!),PREENCHER!F14))</f>
        <v/>
      </c>
      <c r="F19" s="54" t="e">
        <f>IF(#REF!="","",IF(COUNTIF(PREENCHER!#REF!,#REF!)=0,CONCATENATE(PREENCHER!#REF!,#REF!),#REF!))</f>
        <v>#REF!</v>
      </c>
      <c r="G19" s="54" t="e">
        <f>IF(#REF!="","",IF(COUNTIF(PREENCHER!#REF!,#REF!)=0,CONCATENATE(PREENCHER!#REF!,#REF!),#REF!))</f>
        <v>#REF!</v>
      </c>
      <c r="H19" s="54" t="e">
        <f>IF(PREENCHER!#REF!="","",IF(COUNTIF(PREENCHER!#REF!,PREENCHER!#REF!)=0,CONCATENATE(PREENCHER!#REF!,#REF!),PREENCHER!#REF!))</f>
        <v>#REF!</v>
      </c>
      <c r="I19" s="54" t="e">
        <f>IF(PREENCHER!#REF!="","",IF(COUNTIF(PREENCHER!#REF!,PREENCHER!#REF!)=0,CONCATENATE(PREENCHER!#REF!,#REF!),PREENCHER!#REF!))</f>
        <v>#REF!</v>
      </c>
      <c r="J19" s="54" t="e">
        <f>IF(PREENCHER!#REF!="","",IF(COUNTIF(PREENCHER!#REF!,PREENCHER!#REF!)=0,CONCATENATE(PREENCHER!#REF!,#REF!),PREENCHER!#REF!))</f>
        <v>#REF!</v>
      </c>
      <c r="K19" s="54" t="e">
        <f>IF(PREENCHER!#REF!="","",IF(COUNTIF(PREENCHER!#REF!,PREENCHER!#REF!)=0,CONCATENATE(PREENCHER!#REF!,#REF!),PREENCHER!#REF!))</f>
        <v>#REF!</v>
      </c>
      <c r="L19" s="54" t="e">
        <f>IF(PREENCHER!#REF!="","",IF(COUNTIF(PREENCHER!#REF!,PREENCHER!#REF!)=0,CONCATENATE(PREENCHER!#REF!,#REF!),PREENCHER!#REF!))</f>
        <v>#REF!</v>
      </c>
      <c r="M19" s="54" t="e">
        <f>IF(PREENCHER!#REF!="","",IF(COUNTIF(PREENCHER!#REF!,PREENCHER!#REF!)=0,CONCATENATE(PREENCHER!#REF!,#REF!),PREENCHER!#REF!))</f>
        <v>#REF!</v>
      </c>
      <c r="N19" s="54" t="e">
        <f>IF(PREENCHER!#REF!="","",IF(COUNTIF(PREENCHER!#REF!,PREENCHER!#REF!)=0,CONCATENATE(PREENCHER!#REF!,#REF!),PREENCHER!#REF!))</f>
        <v>#REF!</v>
      </c>
      <c r="O19" s="49" t="str">
        <f t="shared" si="0"/>
        <v/>
      </c>
      <c r="P19" s="49" t="str">
        <f t="shared" si="1"/>
        <v/>
      </c>
      <c r="Q19" s="74"/>
      <c r="R19" s="36"/>
      <c r="S19" s="49" t="str">
        <f t="shared" si="2"/>
        <v/>
      </c>
      <c r="T19" s="49" t="str">
        <f t="shared" si="3"/>
        <v/>
      </c>
      <c r="U19" s="75" t="str">
        <f t="shared" si="4"/>
        <v/>
      </c>
    </row>
    <row r="20" spans="1:21">
      <c r="A20" s="73" t="str">
        <f>IF(PREENCHER!A15="","",PREENCHER!A15)</f>
        <v/>
      </c>
      <c r="B20" s="73" t="str">
        <f>IF(PREENCHER!B15="","",PREENCHER!B15)</f>
        <v/>
      </c>
      <c r="C20" s="73" t="str">
        <f>IF(PREENCHER!C15="","",PREENCHER!C15)</f>
        <v/>
      </c>
      <c r="D20" s="73" t="str">
        <f>IF(PREENCHER!D15="","",PREENCHER!D15)</f>
        <v/>
      </c>
      <c r="E20" s="54" t="str">
        <f>IF(PREENCHER!F15="","",IF(COUNTIF(PREENCHER!#REF!,PREENCHER!F15)=0,CONCATENATE(PREENCHER!#REF!,#REF!),PREENCHER!F15))</f>
        <v/>
      </c>
      <c r="F20" s="54" t="e">
        <f>IF(#REF!="","",IF(COUNTIF(PREENCHER!#REF!,#REF!)=0,CONCATENATE(PREENCHER!#REF!,#REF!),#REF!))</f>
        <v>#REF!</v>
      </c>
      <c r="G20" s="54" t="e">
        <f>IF(#REF!="","",IF(COUNTIF(PREENCHER!#REF!,#REF!)=0,CONCATENATE(PREENCHER!#REF!,#REF!),#REF!))</f>
        <v>#REF!</v>
      </c>
      <c r="H20" s="54" t="e">
        <f>IF(PREENCHER!#REF!="","",IF(COUNTIF(PREENCHER!#REF!,PREENCHER!#REF!)=0,CONCATENATE(PREENCHER!#REF!,#REF!),PREENCHER!#REF!))</f>
        <v>#REF!</v>
      </c>
      <c r="I20" s="54" t="e">
        <f>IF(PREENCHER!#REF!="","",IF(COUNTIF(PREENCHER!#REF!,PREENCHER!#REF!)=0,CONCATENATE(PREENCHER!#REF!,#REF!),PREENCHER!#REF!))</f>
        <v>#REF!</v>
      </c>
      <c r="J20" s="54" t="e">
        <f>IF(PREENCHER!#REF!="","",IF(COUNTIF(PREENCHER!#REF!,PREENCHER!#REF!)=0,CONCATENATE(PREENCHER!#REF!,#REF!),PREENCHER!#REF!))</f>
        <v>#REF!</v>
      </c>
      <c r="K20" s="54" t="e">
        <f>IF(PREENCHER!#REF!="","",IF(COUNTIF(PREENCHER!#REF!,PREENCHER!#REF!)=0,CONCATENATE(PREENCHER!#REF!,#REF!),PREENCHER!#REF!))</f>
        <v>#REF!</v>
      </c>
      <c r="L20" s="54" t="e">
        <f>IF(PREENCHER!#REF!="","",IF(COUNTIF(PREENCHER!#REF!,PREENCHER!#REF!)=0,CONCATENATE(PREENCHER!#REF!,#REF!),PREENCHER!#REF!))</f>
        <v>#REF!</v>
      </c>
      <c r="M20" s="54" t="e">
        <f>IF(PREENCHER!#REF!="","",IF(COUNTIF(PREENCHER!#REF!,PREENCHER!#REF!)=0,CONCATENATE(PREENCHER!#REF!,#REF!),PREENCHER!#REF!))</f>
        <v>#REF!</v>
      </c>
      <c r="N20" s="54" t="e">
        <f>IF(PREENCHER!#REF!="","",IF(COUNTIF(PREENCHER!#REF!,PREENCHER!#REF!)=0,CONCATENATE(PREENCHER!#REF!,#REF!),PREENCHER!#REF!))</f>
        <v>#REF!</v>
      </c>
      <c r="O20" s="49" t="str">
        <f t="shared" si="0"/>
        <v/>
      </c>
      <c r="P20" s="49" t="str">
        <f t="shared" si="1"/>
        <v/>
      </c>
      <c r="Q20" s="74"/>
      <c r="R20" s="36"/>
      <c r="S20" s="49" t="str">
        <f t="shared" si="2"/>
        <v/>
      </c>
      <c r="T20" s="49" t="str">
        <f t="shared" si="3"/>
        <v/>
      </c>
      <c r="U20" s="75" t="str">
        <f t="shared" si="4"/>
        <v/>
      </c>
    </row>
    <row r="21" spans="1:21">
      <c r="A21" s="73" t="str">
        <f>IF(PREENCHER!A16="","",PREENCHER!A16)</f>
        <v/>
      </c>
      <c r="B21" s="73" t="str">
        <f>IF(PREENCHER!B16="","",PREENCHER!B16)</f>
        <v/>
      </c>
      <c r="C21" s="73" t="str">
        <f>IF(PREENCHER!C16="","",PREENCHER!C16)</f>
        <v/>
      </c>
      <c r="D21" s="73" t="str">
        <f>IF(PREENCHER!D16="","",PREENCHER!D16)</f>
        <v/>
      </c>
      <c r="E21" s="54" t="str">
        <f>IF(PREENCHER!F16="","",IF(COUNTIF(PREENCHER!#REF!,PREENCHER!F16)=0,CONCATENATE(PREENCHER!#REF!,#REF!),PREENCHER!F16))</f>
        <v/>
      </c>
      <c r="F21" s="54" t="e">
        <f>IF(#REF!="","",IF(COUNTIF(PREENCHER!#REF!,#REF!)=0,CONCATENATE(PREENCHER!#REF!,#REF!),#REF!))</f>
        <v>#REF!</v>
      </c>
      <c r="G21" s="54" t="e">
        <f>IF(#REF!="","",IF(COUNTIF(PREENCHER!#REF!,#REF!)=0,CONCATENATE(PREENCHER!#REF!,#REF!),#REF!))</f>
        <v>#REF!</v>
      </c>
      <c r="H21" s="54" t="e">
        <f>IF(PREENCHER!#REF!="","",IF(COUNTIF(PREENCHER!#REF!,PREENCHER!#REF!)=0,CONCATENATE(PREENCHER!#REF!,#REF!),PREENCHER!#REF!))</f>
        <v>#REF!</v>
      </c>
      <c r="I21" s="54" t="e">
        <f>IF(PREENCHER!#REF!="","",IF(COUNTIF(PREENCHER!#REF!,PREENCHER!#REF!)=0,CONCATENATE(PREENCHER!#REF!,#REF!),PREENCHER!#REF!))</f>
        <v>#REF!</v>
      </c>
      <c r="J21" s="54" t="e">
        <f>IF(PREENCHER!#REF!="","",IF(COUNTIF(PREENCHER!#REF!,PREENCHER!#REF!)=0,CONCATENATE(PREENCHER!#REF!,#REF!),PREENCHER!#REF!))</f>
        <v>#REF!</v>
      </c>
      <c r="K21" s="54" t="e">
        <f>IF(PREENCHER!#REF!="","",IF(COUNTIF(PREENCHER!#REF!,PREENCHER!#REF!)=0,CONCATENATE(PREENCHER!#REF!,#REF!),PREENCHER!#REF!))</f>
        <v>#REF!</v>
      </c>
      <c r="L21" s="54" t="e">
        <f>IF(PREENCHER!#REF!="","",IF(COUNTIF(PREENCHER!#REF!,PREENCHER!#REF!)=0,CONCATENATE(PREENCHER!#REF!,#REF!),PREENCHER!#REF!))</f>
        <v>#REF!</v>
      </c>
      <c r="M21" s="54" t="e">
        <f>IF(PREENCHER!#REF!="","",IF(COUNTIF(PREENCHER!#REF!,PREENCHER!#REF!)=0,CONCATENATE(PREENCHER!#REF!,#REF!),PREENCHER!#REF!))</f>
        <v>#REF!</v>
      </c>
      <c r="N21" s="54" t="e">
        <f>IF(PREENCHER!#REF!="","",IF(COUNTIF(PREENCHER!#REF!,PREENCHER!#REF!)=0,CONCATENATE(PREENCHER!#REF!,#REF!),PREENCHER!#REF!))</f>
        <v>#REF!</v>
      </c>
      <c r="O21" s="49" t="str">
        <f t="shared" si="0"/>
        <v/>
      </c>
      <c r="P21" s="49" t="str">
        <f t="shared" si="1"/>
        <v/>
      </c>
      <c r="Q21" s="74"/>
      <c r="R21" s="36"/>
      <c r="S21" s="49" t="str">
        <f t="shared" si="2"/>
        <v/>
      </c>
      <c r="T21" s="49" t="str">
        <f t="shared" si="3"/>
        <v/>
      </c>
      <c r="U21" s="75" t="str">
        <f t="shared" si="4"/>
        <v/>
      </c>
    </row>
    <row r="22" spans="1:21">
      <c r="A22" s="73" t="str">
        <f>IF(PREENCHER!A17="","",PREENCHER!A17)</f>
        <v/>
      </c>
      <c r="B22" s="73" t="str">
        <f>IF(PREENCHER!B17="","",PREENCHER!B17)</f>
        <v/>
      </c>
      <c r="C22" s="73" t="str">
        <f>IF(PREENCHER!C17="","",PREENCHER!C17)</f>
        <v/>
      </c>
      <c r="D22" s="73" t="str">
        <f>IF(PREENCHER!D17="","",PREENCHER!D17)</f>
        <v/>
      </c>
      <c r="E22" s="54" t="str">
        <f>IF(PREENCHER!F17="","",IF(COUNTIF(PREENCHER!#REF!,PREENCHER!F17)=0,CONCATENATE(PREENCHER!#REF!,#REF!),PREENCHER!F17))</f>
        <v/>
      </c>
      <c r="F22" s="54" t="e">
        <f>IF(#REF!="","",IF(COUNTIF(PREENCHER!#REF!,#REF!)=0,CONCATENATE(PREENCHER!#REF!,#REF!),#REF!))</f>
        <v>#REF!</v>
      </c>
      <c r="G22" s="54" t="e">
        <f>IF(#REF!="","",IF(COUNTIF(PREENCHER!#REF!,#REF!)=0,CONCATENATE(PREENCHER!#REF!,#REF!),#REF!))</f>
        <v>#REF!</v>
      </c>
      <c r="H22" s="54" t="e">
        <f>IF(PREENCHER!#REF!="","",IF(COUNTIF(PREENCHER!#REF!,PREENCHER!#REF!)=0,CONCATENATE(PREENCHER!#REF!,#REF!),PREENCHER!#REF!))</f>
        <v>#REF!</v>
      </c>
      <c r="I22" s="54" t="e">
        <f>IF(PREENCHER!#REF!="","",IF(COUNTIF(PREENCHER!#REF!,PREENCHER!#REF!)=0,CONCATENATE(PREENCHER!#REF!,#REF!),PREENCHER!#REF!))</f>
        <v>#REF!</v>
      </c>
      <c r="J22" s="54" t="e">
        <f>IF(PREENCHER!#REF!="","",IF(COUNTIF(PREENCHER!#REF!,PREENCHER!#REF!)=0,CONCATENATE(PREENCHER!#REF!,#REF!),PREENCHER!#REF!))</f>
        <v>#REF!</v>
      </c>
      <c r="K22" s="54" t="e">
        <f>IF(PREENCHER!#REF!="","",IF(COUNTIF(PREENCHER!#REF!,PREENCHER!#REF!)=0,CONCATENATE(PREENCHER!#REF!,#REF!),PREENCHER!#REF!))</f>
        <v>#REF!</v>
      </c>
      <c r="L22" s="54" t="e">
        <f>IF(PREENCHER!#REF!="","",IF(COUNTIF(PREENCHER!#REF!,PREENCHER!#REF!)=0,CONCATENATE(PREENCHER!#REF!,#REF!),PREENCHER!#REF!))</f>
        <v>#REF!</v>
      </c>
      <c r="M22" s="54" t="e">
        <f>IF(PREENCHER!#REF!="","",IF(COUNTIF(PREENCHER!#REF!,PREENCHER!#REF!)=0,CONCATENATE(PREENCHER!#REF!,#REF!),PREENCHER!#REF!))</f>
        <v>#REF!</v>
      </c>
      <c r="N22" s="54" t="e">
        <f>IF(PREENCHER!#REF!="","",IF(COUNTIF(PREENCHER!#REF!,PREENCHER!#REF!)=0,CONCATENATE(PREENCHER!#REF!,#REF!),PREENCHER!#REF!))</f>
        <v>#REF!</v>
      </c>
      <c r="O22" s="49" t="str">
        <f t="shared" si="0"/>
        <v/>
      </c>
      <c r="P22" s="49" t="str">
        <f t="shared" si="1"/>
        <v/>
      </c>
      <c r="Q22" s="74"/>
      <c r="R22" s="36"/>
      <c r="S22" s="49" t="str">
        <f t="shared" si="2"/>
        <v/>
      </c>
      <c r="T22" s="49" t="str">
        <f t="shared" si="3"/>
        <v/>
      </c>
      <c r="U22" s="75" t="str">
        <f t="shared" si="4"/>
        <v/>
      </c>
    </row>
    <row r="23" spans="1:21">
      <c r="A23" s="73" t="str">
        <f>IF(PREENCHER!A18="","",PREENCHER!A18)</f>
        <v/>
      </c>
      <c r="B23" s="73" t="str">
        <f>IF(PREENCHER!B18="","",PREENCHER!B18)</f>
        <v/>
      </c>
      <c r="C23" s="73" t="str">
        <f>IF(PREENCHER!C18="","",PREENCHER!C18)</f>
        <v/>
      </c>
      <c r="D23" s="73" t="str">
        <f>IF(PREENCHER!D18="","",PREENCHER!D18)</f>
        <v/>
      </c>
      <c r="E23" s="54" t="str">
        <f>IF(PREENCHER!F18="","",IF(COUNTIF(PREENCHER!#REF!,PREENCHER!F18)=0,CONCATENATE(PREENCHER!#REF!,#REF!),PREENCHER!F18))</f>
        <v/>
      </c>
      <c r="F23" s="54" t="e">
        <f>IF(#REF!="","",IF(COUNTIF(PREENCHER!#REF!,#REF!)=0,CONCATENATE(PREENCHER!#REF!,#REF!),#REF!))</f>
        <v>#REF!</v>
      </c>
      <c r="G23" s="54" t="e">
        <f>IF(#REF!="","",IF(COUNTIF(PREENCHER!#REF!,#REF!)=0,CONCATENATE(PREENCHER!#REF!,#REF!),#REF!))</f>
        <v>#REF!</v>
      </c>
      <c r="H23" s="54" t="e">
        <f>IF(PREENCHER!#REF!="","",IF(COUNTIF(PREENCHER!#REF!,PREENCHER!#REF!)=0,CONCATENATE(PREENCHER!#REF!,#REF!),PREENCHER!#REF!))</f>
        <v>#REF!</v>
      </c>
      <c r="I23" s="54" t="e">
        <f>IF(PREENCHER!#REF!="","",IF(COUNTIF(PREENCHER!#REF!,PREENCHER!#REF!)=0,CONCATENATE(PREENCHER!#REF!,#REF!),PREENCHER!#REF!))</f>
        <v>#REF!</v>
      </c>
      <c r="J23" s="54" t="e">
        <f>IF(PREENCHER!#REF!="","",IF(COUNTIF(PREENCHER!#REF!,PREENCHER!#REF!)=0,CONCATENATE(PREENCHER!#REF!,#REF!),PREENCHER!#REF!))</f>
        <v>#REF!</v>
      </c>
      <c r="K23" s="54" t="e">
        <f>IF(PREENCHER!#REF!="","",IF(COUNTIF(PREENCHER!#REF!,PREENCHER!#REF!)=0,CONCATENATE(PREENCHER!#REF!,#REF!),PREENCHER!#REF!))</f>
        <v>#REF!</v>
      </c>
      <c r="L23" s="54" t="e">
        <f>IF(PREENCHER!#REF!="","",IF(COUNTIF(PREENCHER!#REF!,PREENCHER!#REF!)=0,CONCATENATE(PREENCHER!#REF!,#REF!),PREENCHER!#REF!))</f>
        <v>#REF!</v>
      </c>
      <c r="M23" s="54" t="e">
        <f>IF(PREENCHER!#REF!="","",IF(COUNTIF(PREENCHER!#REF!,PREENCHER!#REF!)=0,CONCATENATE(PREENCHER!#REF!,#REF!),PREENCHER!#REF!))</f>
        <v>#REF!</v>
      </c>
      <c r="N23" s="54" t="e">
        <f>IF(PREENCHER!#REF!="","",IF(COUNTIF(PREENCHER!#REF!,PREENCHER!#REF!)=0,CONCATENATE(PREENCHER!#REF!,#REF!),PREENCHER!#REF!))</f>
        <v>#REF!</v>
      </c>
      <c r="O23" s="49" t="str">
        <f t="shared" si="0"/>
        <v/>
      </c>
      <c r="P23" s="49" t="str">
        <f t="shared" si="1"/>
        <v/>
      </c>
      <c r="Q23" s="74"/>
      <c r="R23" s="36"/>
      <c r="S23" s="49" t="str">
        <f t="shared" si="2"/>
        <v/>
      </c>
      <c r="T23" s="49" t="str">
        <f t="shared" si="3"/>
        <v/>
      </c>
      <c r="U23" s="75" t="str">
        <f t="shared" si="4"/>
        <v/>
      </c>
    </row>
    <row r="24" spans="1:21">
      <c r="A24" s="73" t="str">
        <f>IF(PREENCHER!A19="","",PREENCHER!A19)</f>
        <v/>
      </c>
      <c r="B24" s="73" t="str">
        <f>IF(PREENCHER!B19="","",PREENCHER!B19)</f>
        <v/>
      </c>
      <c r="C24" s="73" t="str">
        <f>IF(PREENCHER!C19="","",PREENCHER!C19)</f>
        <v/>
      </c>
      <c r="D24" s="73" t="str">
        <f>IF(PREENCHER!D19="","",PREENCHER!D19)</f>
        <v/>
      </c>
      <c r="E24" s="54" t="str">
        <f>IF(PREENCHER!F19="","",IF(COUNTIF(PREENCHER!#REF!,PREENCHER!F19)=0,CONCATENATE(PREENCHER!#REF!,#REF!),PREENCHER!F19))</f>
        <v/>
      </c>
      <c r="F24" s="54" t="e">
        <f>IF(#REF!="","",IF(COUNTIF(PREENCHER!#REF!,#REF!)=0,CONCATENATE(PREENCHER!#REF!,#REF!),#REF!))</f>
        <v>#REF!</v>
      </c>
      <c r="G24" s="54" t="e">
        <f>IF(#REF!="","",IF(COUNTIF(PREENCHER!#REF!,#REF!)=0,CONCATENATE(PREENCHER!#REF!,#REF!),#REF!))</f>
        <v>#REF!</v>
      </c>
      <c r="H24" s="54" t="e">
        <f>IF(PREENCHER!#REF!="","",IF(COUNTIF(PREENCHER!#REF!,PREENCHER!#REF!)=0,CONCATENATE(PREENCHER!#REF!,#REF!),PREENCHER!#REF!))</f>
        <v>#REF!</v>
      </c>
      <c r="I24" s="54" t="e">
        <f>IF(PREENCHER!#REF!="","",IF(COUNTIF(PREENCHER!#REF!,PREENCHER!#REF!)=0,CONCATENATE(PREENCHER!#REF!,#REF!),PREENCHER!#REF!))</f>
        <v>#REF!</v>
      </c>
      <c r="J24" s="54" t="e">
        <f>IF(PREENCHER!#REF!="","",IF(COUNTIF(PREENCHER!#REF!,PREENCHER!#REF!)=0,CONCATENATE(PREENCHER!#REF!,#REF!),PREENCHER!#REF!))</f>
        <v>#REF!</v>
      </c>
      <c r="K24" s="54" t="e">
        <f>IF(PREENCHER!#REF!="","",IF(COUNTIF(PREENCHER!#REF!,PREENCHER!#REF!)=0,CONCATENATE(PREENCHER!#REF!,#REF!),PREENCHER!#REF!))</f>
        <v>#REF!</v>
      </c>
      <c r="L24" s="54" t="e">
        <f>IF(PREENCHER!#REF!="","",IF(COUNTIF(PREENCHER!#REF!,PREENCHER!#REF!)=0,CONCATENATE(PREENCHER!#REF!,#REF!),PREENCHER!#REF!))</f>
        <v>#REF!</v>
      </c>
      <c r="M24" s="54" t="e">
        <f>IF(PREENCHER!#REF!="","",IF(COUNTIF(PREENCHER!#REF!,PREENCHER!#REF!)=0,CONCATENATE(PREENCHER!#REF!,#REF!),PREENCHER!#REF!))</f>
        <v>#REF!</v>
      </c>
      <c r="N24" s="54" t="e">
        <f>IF(PREENCHER!#REF!="","",IF(COUNTIF(PREENCHER!#REF!,PREENCHER!#REF!)=0,CONCATENATE(PREENCHER!#REF!,#REF!),PREENCHER!#REF!))</f>
        <v>#REF!</v>
      </c>
      <c r="O24" s="49" t="str">
        <f t="shared" si="0"/>
        <v/>
      </c>
      <c r="P24" s="49" t="str">
        <f t="shared" si="1"/>
        <v/>
      </c>
      <c r="Q24" s="74"/>
      <c r="R24" s="36"/>
      <c r="S24" s="49" t="str">
        <f t="shared" si="2"/>
        <v/>
      </c>
      <c r="T24" s="49" t="str">
        <f t="shared" si="3"/>
        <v/>
      </c>
      <c r="U24" s="75" t="str">
        <f t="shared" si="4"/>
        <v/>
      </c>
    </row>
    <row r="25" spans="1:21">
      <c r="A25" s="73" t="str">
        <f>IF(PREENCHER!A20="","",PREENCHER!A20)</f>
        <v/>
      </c>
      <c r="B25" s="73" t="str">
        <f>IF(PREENCHER!B20="","",PREENCHER!B20)</f>
        <v/>
      </c>
      <c r="C25" s="73" t="str">
        <f>IF(PREENCHER!C20="","",PREENCHER!C20)</f>
        <v/>
      </c>
      <c r="D25" s="73" t="str">
        <f>IF(PREENCHER!D20="","",PREENCHER!D20)</f>
        <v/>
      </c>
      <c r="E25" s="54" t="str">
        <f>IF(PREENCHER!F20="","",IF(COUNTIF(PREENCHER!#REF!,PREENCHER!F20)=0,CONCATENATE(PREENCHER!#REF!,#REF!),PREENCHER!F20))</f>
        <v/>
      </c>
      <c r="F25" s="54" t="e">
        <f>IF(#REF!="","",IF(COUNTIF(PREENCHER!#REF!,#REF!)=0,CONCATENATE(PREENCHER!#REF!,#REF!),#REF!))</f>
        <v>#REF!</v>
      </c>
      <c r="G25" s="54" t="e">
        <f>IF(#REF!="","",IF(COUNTIF(PREENCHER!#REF!,#REF!)=0,CONCATENATE(PREENCHER!#REF!,#REF!),#REF!))</f>
        <v>#REF!</v>
      </c>
      <c r="H25" s="54" t="e">
        <f>IF(PREENCHER!#REF!="","",IF(COUNTIF(PREENCHER!#REF!,PREENCHER!#REF!)=0,CONCATENATE(PREENCHER!#REF!,#REF!),PREENCHER!#REF!))</f>
        <v>#REF!</v>
      </c>
      <c r="I25" s="54" t="e">
        <f>IF(PREENCHER!#REF!="","",IF(COUNTIF(PREENCHER!#REF!,PREENCHER!#REF!)=0,CONCATENATE(PREENCHER!#REF!,#REF!),PREENCHER!#REF!))</f>
        <v>#REF!</v>
      </c>
      <c r="J25" s="54" t="e">
        <f>IF(PREENCHER!#REF!="","",IF(COUNTIF(PREENCHER!#REF!,PREENCHER!#REF!)=0,CONCATENATE(PREENCHER!#REF!,#REF!),PREENCHER!#REF!))</f>
        <v>#REF!</v>
      </c>
      <c r="K25" s="54" t="e">
        <f>IF(PREENCHER!#REF!="","",IF(COUNTIF(PREENCHER!#REF!,PREENCHER!#REF!)=0,CONCATENATE(PREENCHER!#REF!,#REF!),PREENCHER!#REF!))</f>
        <v>#REF!</v>
      </c>
      <c r="L25" s="54" t="e">
        <f>IF(PREENCHER!#REF!="","",IF(COUNTIF(PREENCHER!#REF!,PREENCHER!#REF!)=0,CONCATENATE(PREENCHER!#REF!,#REF!),PREENCHER!#REF!))</f>
        <v>#REF!</v>
      </c>
      <c r="M25" s="54" t="e">
        <f>IF(PREENCHER!#REF!="","",IF(COUNTIF(PREENCHER!#REF!,PREENCHER!#REF!)=0,CONCATENATE(PREENCHER!#REF!,#REF!),PREENCHER!#REF!))</f>
        <v>#REF!</v>
      </c>
      <c r="N25" s="54" t="e">
        <f>IF(PREENCHER!#REF!="","",IF(COUNTIF(PREENCHER!#REF!,PREENCHER!#REF!)=0,CONCATENATE(PREENCHER!#REF!,#REF!),PREENCHER!#REF!))</f>
        <v>#REF!</v>
      </c>
      <c r="O25" s="49" t="str">
        <f t="shared" si="0"/>
        <v/>
      </c>
      <c r="P25" s="49" t="str">
        <f t="shared" si="1"/>
        <v/>
      </c>
      <c r="Q25" s="74"/>
      <c r="R25" s="36"/>
      <c r="S25" s="49" t="str">
        <f t="shared" si="2"/>
        <v/>
      </c>
      <c r="T25" s="49" t="str">
        <f t="shared" si="3"/>
        <v/>
      </c>
      <c r="U25" s="75" t="str">
        <f t="shared" si="4"/>
        <v/>
      </c>
    </row>
    <row r="26" spans="1:21">
      <c r="A26" s="73" t="str">
        <f>IF(PREENCHER!A21="","",PREENCHER!A21)</f>
        <v/>
      </c>
      <c r="B26" s="73" t="str">
        <f>IF(PREENCHER!B21="","",PREENCHER!B21)</f>
        <v/>
      </c>
      <c r="C26" s="73" t="str">
        <f>IF(PREENCHER!C21="","",PREENCHER!C21)</f>
        <v/>
      </c>
      <c r="D26" s="73" t="str">
        <f>IF(PREENCHER!D21="","",PREENCHER!D21)</f>
        <v/>
      </c>
      <c r="E26" s="54" t="str">
        <f>IF(PREENCHER!F21="","",IF(COUNTIF(PREENCHER!#REF!,PREENCHER!F21)=0,CONCATENATE(PREENCHER!#REF!,#REF!),PREENCHER!F21))</f>
        <v/>
      </c>
      <c r="F26" s="54" t="e">
        <f>IF(#REF!="","",IF(COUNTIF(PREENCHER!#REF!,#REF!)=0,CONCATENATE(PREENCHER!#REF!,#REF!),#REF!))</f>
        <v>#REF!</v>
      </c>
      <c r="G26" s="54" t="e">
        <f>IF(#REF!="","",IF(COUNTIF(PREENCHER!#REF!,#REF!)=0,CONCATENATE(PREENCHER!#REF!,#REF!),#REF!))</f>
        <v>#REF!</v>
      </c>
      <c r="H26" s="54" t="e">
        <f>IF(PREENCHER!#REF!="","",IF(COUNTIF(PREENCHER!#REF!,PREENCHER!#REF!)=0,CONCATENATE(PREENCHER!#REF!,#REF!),PREENCHER!#REF!))</f>
        <v>#REF!</v>
      </c>
      <c r="I26" s="54" t="e">
        <f>IF(PREENCHER!#REF!="","",IF(COUNTIF(PREENCHER!#REF!,PREENCHER!#REF!)=0,CONCATENATE(PREENCHER!#REF!,#REF!),PREENCHER!#REF!))</f>
        <v>#REF!</v>
      </c>
      <c r="J26" s="54" t="e">
        <f>IF(PREENCHER!#REF!="","",IF(COUNTIF(PREENCHER!#REF!,PREENCHER!#REF!)=0,CONCATENATE(PREENCHER!#REF!,#REF!),PREENCHER!#REF!))</f>
        <v>#REF!</v>
      </c>
      <c r="K26" s="54" t="e">
        <f>IF(PREENCHER!#REF!="","",IF(COUNTIF(PREENCHER!#REF!,PREENCHER!#REF!)=0,CONCATENATE(PREENCHER!#REF!,#REF!),PREENCHER!#REF!))</f>
        <v>#REF!</v>
      </c>
      <c r="L26" s="54" t="e">
        <f>IF(PREENCHER!#REF!="","",IF(COUNTIF(PREENCHER!#REF!,PREENCHER!#REF!)=0,CONCATENATE(PREENCHER!#REF!,#REF!),PREENCHER!#REF!))</f>
        <v>#REF!</v>
      </c>
      <c r="M26" s="54" t="e">
        <f>IF(PREENCHER!#REF!="","",IF(COUNTIF(PREENCHER!#REF!,PREENCHER!#REF!)=0,CONCATENATE(PREENCHER!#REF!,#REF!),PREENCHER!#REF!))</f>
        <v>#REF!</v>
      </c>
      <c r="N26" s="54" t="e">
        <f>IF(PREENCHER!#REF!="","",IF(COUNTIF(PREENCHER!#REF!,PREENCHER!#REF!)=0,CONCATENATE(PREENCHER!#REF!,#REF!),PREENCHER!#REF!))</f>
        <v>#REF!</v>
      </c>
      <c r="O26" s="49" t="str">
        <f t="shared" si="0"/>
        <v/>
      </c>
      <c r="P26" s="49" t="str">
        <f t="shared" si="1"/>
        <v/>
      </c>
      <c r="Q26" s="74"/>
      <c r="R26" s="36"/>
      <c r="S26" s="49" t="str">
        <f t="shared" si="2"/>
        <v/>
      </c>
      <c r="T26" s="49" t="str">
        <f t="shared" si="3"/>
        <v/>
      </c>
      <c r="U26" s="75" t="str">
        <f t="shared" si="4"/>
        <v/>
      </c>
    </row>
    <row r="27" spans="1:21">
      <c r="A27" s="73" t="str">
        <f>IF(PREENCHER!A22="","",PREENCHER!A22)</f>
        <v/>
      </c>
      <c r="B27" s="73" t="str">
        <f>IF(PREENCHER!B22="","",PREENCHER!B22)</f>
        <v/>
      </c>
      <c r="C27" s="73" t="str">
        <f>IF(PREENCHER!C22="","",PREENCHER!C22)</f>
        <v/>
      </c>
      <c r="D27" s="73" t="str">
        <f>IF(PREENCHER!D22="","",PREENCHER!D22)</f>
        <v/>
      </c>
      <c r="E27" s="54" t="str">
        <f>IF(PREENCHER!F22="","",IF(COUNTIF(PREENCHER!#REF!,PREENCHER!F22)=0,CONCATENATE(PREENCHER!#REF!,#REF!),PREENCHER!F22))</f>
        <v/>
      </c>
      <c r="F27" s="54" t="e">
        <f>IF(#REF!="","",IF(COUNTIF(PREENCHER!#REF!,#REF!)=0,CONCATENATE(PREENCHER!#REF!,#REF!),#REF!))</f>
        <v>#REF!</v>
      </c>
      <c r="G27" s="54" t="e">
        <f>IF(#REF!="","",IF(COUNTIF(PREENCHER!#REF!,#REF!)=0,CONCATENATE(PREENCHER!#REF!,#REF!),#REF!))</f>
        <v>#REF!</v>
      </c>
      <c r="H27" s="54" t="e">
        <f>IF(PREENCHER!#REF!="","",IF(COUNTIF(PREENCHER!#REF!,PREENCHER!#REF!)=0,CONCATENATE(PREENCHER!#REF!,#REF!),PREENCHER!#REF!))</f>
        <v>#REF!</v>
      </c>
      <c r="I27" s="54" t="e">
        <f>IF(PREENCHER!#REF!="","",IF(COUNTIF(PREENCHER!#REF!,PREENCHER!#REF!)=0,CONCATENATE(PREENCHER!#REF!,#REF!),PREENCHER!#REF!))</f>
        <v>#REF!</v>
      </c>
      <c r="J27" s="54" t="e">
        <f>IF(PREENCHER!#REF!="","",IF(COUNTIF(PREENCHER!#REF!,PREENCHER!#REF!)=0,CONCATENATE(PREENCHER!#REF!,#REF!),PREENCHER!#REF!))</f>
        <v>#REF!</v>
      </c>
      <c r="K27" s="54" t="e">
        <f>IF(PREENCHER!#REF!="","",IF(COUNTIF(PREENCHER!#REF!,PREENCHER!#REF!)=0,CONCATENATE(PREENCHER!#REF!,#REF!),PREENCHER!#REF!))</f>
        <v>#REF!</v>
      </c>
      <c r="L27" s="54" t="e">
        <f>IF(PREENCHER!#REF!="","",IF(COUNTIF(PREENCHER!#REF!,PREENCHER!#REF!)=0,CONCATENATE(PREENCHER!#REF!,#REF!),PREENCHER!#REF!))</f>
        <v>#REF!</v>
      </c>
      <c r="M27" s="54" t="e">
        <f>IF(PREENCHER!#REF!="","",IF(COUNTIF(PREENCHER!#REF!,PREENCHER!#REF!)=0,CONCATENATE(PREENCHER!#REF!,#REF!),PREENCHER!#REF!))</f>
        <v>#REF!</v>
      </c>
      <c r="N27" s="54" t="e">
        <f>IF(PREENCHER!#REF!="","",IF(COUNTIF(PREENCHER!#REF!,PREENCHER!#REF!)=0,CONCATENATE(PREENCHER!#REF!,#REF!),PREENCHER!#REF!))</f>
        <v>#REF!</v>
      </c>
      <c r="O27" s="49" t="str">
        <f t="shared" si="0"/>
        <v/>
      </c>
      <c r="P27" s="49" t="str">
        <f t="shared" si="1"/>
        <v/>
      </c>
      <c r="Q27" s="74"/>
      <c r="R27" s="36"/>
      <c r="S27" s="49" t="str">
        <f t="shared" si="2"/>
        <v/>
      </c>
      <c r="T27" s="49" t="str">
        <f t="shared" si="3"/>
        <v/>
      </c>
      <c r="U27" s="75" t="str">
        <f t="shared" si="4"/>
        <v/>
      </c>
    </row>
    <row r="28" spans="1:21">
      <c r="A28" s="73" t="str">
        <f>IF(PREENCHER!A23="","",PREENCHER!A23)</f>
        <v/>
      </c>
      <c r="B28" s="73" t="str">
        <f>IF(PREENCHER!B23="","",PREENCHER!B23)</f>
        <v/>
      </c>
      <c r="C28" s="73" t="str">
        <f>IF(PREENCHER!C23="","",PREENCHER!C23)</f>
        <v/>
      </c>
      <c r="D28" s="73" t="str">
        <f>IF(PREENCHER!D23="","",PREENCHER!D23)</f>
        <v/>
      </c>
      <c r="E28" s="54" t="str">
        <f>IF(PREENCHER!F23="","",IF(COUNTIF(PREENCHER!#REF!,PREENCHER!F23)=0,CONCATENATE(PREENCHER!#REF!,#REF!),PREENCHER!F23))</f>
        <v/>
      </c>
      <c r="F28" s="54" t="e">
        <f>IF(#REF!="","",IF(COUNTIF(PREENCHER!#REF!,#REF!)=0,CONCATENATE(PREENCHER!#REF!,#REF!),#REF!))</f>
        <v>#REF!</v>
      </c>
      <c r="G28" s="54" t="e">
        <f>IF(#REF!="","",IF(COUNTIF(PREENCHER!#REF!,#REF!)=0,CONCATENATE(PREENCHER!#REF!,#REF!),#REF!))</f>
        <v>#REF!</v>
      </c>
      <c r="H28" s="54" t="e">
        <f>IF(PREENCHER!#REF!="","",IF(COUNTIF(PREENCHER!#REF!,PREENCHER!#REF!)=0,CONCATENATE(PREENCHER!#REF!,#REF!),PREENCHER!#REF!))</f>
        <v>#REF!</v>
      </c>
      <c r="I28" s="54" t="e">
        <f>IF(PREENCHER!#REF!="","",IF(COUNTIF(PREENCHER!#REF!,PREENCHER!#REF!)=0,CONCATENATE(PREENCHER!#REF!,#REF!),PREENCHER!#REF!))</f>
        <v>#REF!</v>
      </c>
      <c r="J28" s="54" t="e">
        <f>IF(PREENCHER!#REF!="","",IF(COUNTIF(PREENCHER!#REF!,PREENCHER!#REF!)=0,CONCATENATE(PREENCHER!#REF!,#REF!),PREENCHER!#REF!))</f>
        <v>#REF!</v>
      </c>
      <c r="K28" s="54" t="e">
        <f>IF(PREENCHER!#REF!="","",IF(COUNTIF(PREENCHER!#REF!,PREENCHER!#REF!)=0,CONCATENATE(PREENCHER!#REF!,#REF!),PREENCHER!#REF!))</f>
        <v>#REF!</v>
      </c>
      <c r="L28" s="54" t="e">
        <f>IF(PREENCHER!#REF!="","",IF(COUNTIF(PREENCHER!#REF!,PREENCHER!#REF!)=0,CONCATENATE(PREENCHER!#REF!,#REF!),PREENCHER!#REF!))</f>
        <v>#REF!</v>
      </c>
      <c r="M28" s="54" t="e">
        <f>IF(PREENCHER!#REF!="","",IF(COUNTIF(PREENCHER!#REF!,PREENCHER!#REF!)=0,CONCATENATE(PREENCHER!#REF!,#REF!),PREENCHER!#REF!))</f>
        <v>#REF!</v>
      </c>
      <c r="N28" s="54" t="e">
        <f>IF(PREENCHER!#REF!="","",IF(COUNTIF(PREENCHER!#REF!,PREENCHER!#REF!)=0,CONCATENATE(PREENCHER!#REF!,#REF!),PREENCHER!#REF!))</f>
        <v>#REF!</v>
      </c>
      <c r="O28" s="49" t="str">
        <f t="shared" si="0"/>
        <v/>
      </c>
      <c r="P28" s="49" t="str">
        <f t="shared" si="1"/>
        <v/>
      </c>
      <c r="Q28" s="74"/>
      <c r="R28" s="36"/>
      <c r="S28" s="49" t="str">
        <f t="shared" si="2"/>
        <v/>
      </c>
      <c r="T28" s="49" t="str">
        <f t="shared" si="3"/>
        <v/>
      </c>
      <c r="U28" s="75" t="str">
        <f t="shared" si="4"/>
        <v/>
      </c>
    </row>
    <row r="29" spans="1:21">
      <c r="A29" s="73" t="str">
        <f>IF(PREENCHER!A24="","",PREENCHER!A24)</f>
        <v/>
      </c>
      <c r="B29" s="73" t="str">
        <f>IF(PREENCHER!B24="","",PREENCHER!B24)</f>
        <v/>
      </c>
      <c r="C29" s="73" t="str">
        <f>IF(PREENCHER!C24="","",PREENCHER!C24)</f>
        <v/>
      </c>
      <c r="D29" s="73" t="str">
        <f>IF(PREENCHER!D24="","",PREENCHER!D24)</f>
        <v/>
      </c>
      <c r="E29" s="54" t="str">
        <f>IF(PREENCHER!F24="","",IF(COUNTIF(PREENCHER!#REF!,PREENCHER!F24)=0,CONCATENATE(PREENCHER!#REF!,#REF!),PREENCHER!F24))</f>
        <v/>
      </c>
      <c r="F29" s="54" t="e">
        <f>IF(#REF!="","",IF(COUNTIF(PREENCHER!#REF!,#REF!)=0,CONCATENATE(PREENCHER!#REF!,#REF!),#REF!))</f>
        <v>#REF!</v>
      </c>
      <c r="G29" s="54" t="e">
        <f>IF(#REF!="","",IF(COUNTIF(PREENCHER!#REF!,#REF!)=0,CONCATENATE(PREENCHER!#REF!,#REF!),#REF!))</f>
        <v>#REF!</v>
      </c>
      <c r="H29" s="54" t="e">
        <f>IF(PREENCHER!#REF!="","",IF(COUNTIF(PREENCHER!#REF!,PREENCHER!#REF!)=0,CONCATENATE(PREENCHER!#REF!,#REF!),PREENCHER!#REF!))</f>
        <v>#REF!</v>
      </c>
      <c r="I29" s="54" t="e">
        <f>IF(PREENCHER!#REF!="","",IF(COUNTIF(PREENCHER!#REF!,PREENCHER!#REF!)=0,CONCATENATE(PREENCHER!#REF!,#REF!),PREENCHER!#REF!))</f>
        <v>#REF!</v>
      </c>
      <c r="J29" s="54" t="e">
        <f>IF(PREENCHER!#REF!="","",IF(COUNTIF(PREENCHER!#REF!,PREENCHER!#REF!)=0,CONCATENATE(PREENCHER!#REF!,#REF!),PREENCHER!#REF!))</f>
        <v>#REF!</v>
      </c>
      <c r="K29" s="54" t="e">
        <f>IF(PREENCHER!#REF!="","",IF(COUNTIF(PREENCHER!#REF!,PREENCHER!#REF!)=0,CONCATENATE(PREENCHER!#REF!,#REF!),PREENCHER!#REF!))</f>
        <v>#REF!</v>
      </c>
      <c r="L29" s="54" t="e">
        <f>IF(PREENCHER!#REF!="","",IF(COUNTIF(PREENCHER!#REF!,PREENCHER!#REF!)=0,CONCATENATE(PREENCHER!#REF!,#REF!),PREENCHER!#REF!))</f>
        <v>#REF!</v>
      </c>
      <c r="M29" s="54" t="e">
        <f>IF(PREENCHER!#REF!="","",IF(COUNTIF(PREENCHER!#REF!,PREENCHER!#REF!)=0,CONCATENATE(PREENCHER!#REF!,#REF!),PREENCHER!#REF!))</f>
        <v>#REF!</v>
      </c>
      <c r="N29" s="54" t="e">
        <f>IF(PREENCHER!#REF!="","",IF(COUNTIF(PREENCHER!#REF!,PREENCHER!#REF!)=0,CONCATENATE(PREENCHER!#REF!,#REF!),PREENCHER!#REF!))</f>
        <v>#REF!</v>
      </c>
      <c r="O29" s="49" t="str">
        <f t="shared" si="0"/>
        <v/>
      </c>
      <c r="P29" s="49" t="str">
        <f t="shared" si="1"/>
        <v/>
      </c>
      <c r="Q29" s="74"/>
      <c r="R29" s="36"/>
      <c r="S29" s="49" t="str">
        <f t="shared" si="2"/>
        <v/>
      </c>
      <c r="T29" s="49" t="str">
        <f t="shared" si="3"/>
        <v/>
      </c>
      <c r="U29" s="75" t="str">
        <f t="shared" si="4"/>
        <v/>
      </c>
    </row>
    <row r="30" spans="1:21">
      <c r="A30" s="73" t="str">
        <f>IF(PREENCHER!A25="","",PREENCHER!A25)</f>
        <v/>
      </c>
      <c r="B30" s="73" t="str">
        <f>IF(PREENCHER!B25="","",PREENCHER!B25)</f>
        <v/>
      </c>
      <c r="C30" s="73" t="str">
        <f>IF(PREENCHER!C25="","",PREENCHER!C25)</f>
        <v/>
      </c>
      <c r="D30" s="73" t="str">
        <f>IF(PREENCHER!D25="","",PREENCHER!D25)</f>
        <v/>
      </c>
      <c r="E30" s="54" t="str">
        <f>IF(PREENCHER!F25="","",IF(COUNTIF(PREENCHER!#REF!,PREENCHER!F25)=0,CONCATENATE(PREENCHER!#REF!,#REF!),PREENCHER!F25))</f>
        <v/>
      </c>
      <c r="F30" s="54" t="e">
        <f>IF(#REF!="","",IF(COUNTIF(PREENCHER!#REF!,#REF!)=0,CONCATENATE(PREENCHER!#REF!,#REF!),#REF!))</f>
        <v>#REF!</v>
      </c>
      <c r="G30" s="54" t="e">
        <f>IF(#REF!="","",IF(COUNTIF(PREENCHER!#REF!,#REF!)=0,CONCATENATE(PREENCHER!#REF!,#REF!),#REF!))</f>
        <v>#REF!</v>
      </c>
      <c r="H30" s="54" t="e">
        <f>IF(PREENCHER!#REF!="","",IF(COUNTIF(PREENCHER!#REF!,PREENCHER!#REF!)=0,CONCATENATE(PREENCHER!#REF!,#REF!),PREENCHER!#REF!))</f>
        <v>#REF!</v>
      </c>
      <c r="I30" s="54" t="e">
        <f>IF(PREENCHER!#REF!="","",IF(COUNTIF(PREENCHER!#REF!,PREENCHER!#REF!)=0,CONCATENATE(PREENCHER!#REF!,#REF!),PREENCHER!#REF!))</f>
        <v>#REF!</v>
      </c>
      <c r="J30" s="54" t="e">
        <f>IF(PREENCHER!#REF!="","",IF(COUNTIF(PREENCHER!#REF!,PREENCHER!#REF!)=0,CONCATENATE(PREENCHER!#REF!,#REF!),PREENCHER!#REF!))</f>
        <v>#REF!</v>
      </c>
      <c r="K30" s="54" t="e">
        <f>IF(PREENCHER!#REF!="","",IF(COUNTIF(PREENCHER!#REF!,PREENCHER!#REF!)=0,CONCATENATE(PREENCHER!#REF!,#REF!),PREENCHER!#REF!))</f>
        <v>#REF!</v>
      </c>
      <c r="L30" s="54" t="e">
        <f>IF(PREENCHER!#REF!="","",IF(COUNTIF(PREENCHER!#REF!,PREENCHER!#REF!)=0,CONCATENATE(PREENCHER!#REF!,#REF!),PREENCHER!#REF!))</f>
        <v>#REF!</v>
      </c>
      <c r="M30" s="54" t="e">
        <f>IF(PREENCHER!#REF!="","",IF(COUNTIF(PREENCHER!#REF!,PREENCHER!#REF!)=0,CONCATENATE(PREENCHER!#REF!,#REF!),PREENCHER!#REF!))</f>
        <v>#REF!</v>
      </c>
      <c r="N30" s="54" t="e">
        <f>IF(PREENCHER!#REF!="","",IF(COUNTIF(PREENCHER!#REF!,PREENCHER!#REF!)=0,CONCATENATE(PREENCHER!#REF!,#REF!),PREENCHER!#REF!))</f>
        <v>#REF!</v>
      </c>
      <c r="O30" s="49" t="str">
        <f t="shared" si="0"/>
        <v/>
      </c>
      <c r="P30" s="49" t="str">
        <f t="shared" si="1"/>
        <v/>
      </c>
      <c r="Q30" s="74"/>
      <c r="R30" s="36"/>
      <c r="S30" s="49" t="str">
        <f t="shared" si="2"/>
        <v/>
      </c>
      <c r="T30" s="49" t="str">
        <f t="shared" si="3"/>
        <v/>
      </c>
      <c r="U30" s="75" t="str">
        <f t="shared" si="4"/>
        <v/>
      </c>
    </row>
    <row r="31" spans="1:21">
      <c r="A31" s="73" t="str">
        <f>IF(PREENCHER!A26="","",PREENCHER!A26)</f>
        <v/>
      </c>
      <c r="B31" s="73" t="str">
        <f>IF(PREENCHER!B26="","",PREENCHER!B26)</f>
        <v/>
      </c>
      <c r="C31" s="73" t="str">
        <f>IF(PREENCHER!C26="","",PREENCHER!C26)</f>
        <v/>
      </c>
      <c r="D31" s="73" t="str">
        <f>IF(PREENCHER!D26="","",PREENCHER!D26)</f>
        <v/>
      </c>
      <c r="E31" s="54" t="str">
        <f>IF(PREENCHER!F26="","",IF(COUNTIF(PREENCHER!#REF!,PREENCHER!F26)=0,CONCATENATE(PREENCHER!#REF!,#REF!),PREENCHER!F26))</f>
        <v/>
      </c>
      <c r="F31" s="54" t="e">
        <f>IF(#REF!="","",IF(COUNTIF(PREENCHER!#REF!,#REF!)=0,CONCATENATE(PREENCHER!#REF!,#REF!),#REF!))</f>
        <v>#REF!</v>
      </c>
      <c r="G31" s="54" t="e">
        <f>IF(#REF!="","",IF(COUNTIF(PREENCHER!#REF!,#REF!)=0,CONCATENATE(PREENCHER!#REF!,#REF!),#REF!))</f>
        <v>#REF!</v>
      </c>
      <c r="H31" s="54" t="e">
        <f>IF(PREENCHER!#REF!="","",IF(COUNTIF(PREENCHER!#REF!,PREENCHER!#REF!)=0,CONCATENATE(PREENCHER!#REF!,#REF!),PREENCHER!#REF!))</f>
        <v>#REF!</v>
      </c>
      <c r="I31" s="54" t="e">
        <f>IF(PREENCHER!#REF!="","",IF(COUNTIF(PREENCHER!#REF!,PREENCHER!#REF!)=0,CONCATENATE(PREENCHER!#REF!,#REF!),PREENCHER!#REF!))</f>
        <v>#REF!</v>
      </c>
      <c r="J31" s="54" t="e">
        <f>IF(PREENCHER!#REF!="","",IF(COUNTIF(PREENCHER!#REF!,PREENCHER!#REF!)=0,CONCATENATE(PREENCHER!#REF!,#REF!),PREENCHER!#REF!))</f>
        <v>#REF!</v>
      </c>
      <c r="K31" s="54" t="e">
        <f>IF(PREENCHER!#REF!="","",IF(COUNTIF(PREENCHER!#REF!,PREENCHER!#REF!)=0,CONCATENATE(PREENCHER!#REF!,#REF!),PREENCHER!#REF!))</f>
        <v>#REF!</v>
      </c>
      <c r="L31" s="54" t="e">
        <f>IF(PREENCHER!#REF!="","",IF(COUNTIF(PREENCHER!#REF!,PREENCHER!#REF!)=0,CONCATENATE(PREENCHER!#REF!,#REF!),PREENCHER!#REF!))</f>
        <v>#REF!</v>
      </c>
      <c r="M31" s="54" t="e">
        <f>IF(PREENCHER!#REF!="","",IF(COUNTIF(PREENCHER!#REF!,PREENCHER!#REF!)=0,CONCATENATE(PREENCHER!#REF!,#REF!),PREENCHER!#REF!))</f>
        <v>#REF!</v>
      </c>
      <c r="N31" s="54" t="e">
        <f>IF(PREENCHER!#REF!="","",IF(COUNTIF(PREENCHER!#REF!,PREENCHER!#REF!)=0,CONCATENATE(PREENCHER!#REF!,#REF!),PREENCHER!#REF!))</f>
        <v>#REF!</v>
      </c>
      <c r="O31" s="49" t="str">
        <f t="shared" si="0"/>
        <v/>
      </c>
      <c r="P31" s="49" t="str">
        <f t="shared" si="1"/>
        <v/>
      </c>
      <c r="Q31" s="74"/>
      <c r="R31" s="36"/>
      <c r="S31" s="49" t="str">
        <f t="shared" si="2"/>
        <v/>
      </c>
      <c r="T31" s="49" t="str">
        <f t="shared" si="3"/>
        <v/>
      </c>
      <c r="U31" s="75" t="str">
        <f t="shared" si="4"/>
        <v/>
      </c>
    </row>
    <row r="32" spans="1:21">
      <c r="A32" s="73" t="str">
        <f>IF(PREENCHER!A27="","",PREENCHER!A27)</f>
        <v/>
      </c>
      <c r="B32" s="73" t="str">
        <f>IF(PREENCHER!B27="","",PREENCHER!B27)</f>
        <v/>
      </c>
      <c r="C32" s="73" t="str">
        <f>IF(PREENCHER!C27="","",PREENCHER!C27)</f>
        <v/>
      </c>
      <c r="D32" s="73" t="str">
        <f>IF(PREENCHER!D27="","",PREENCHER!D27)</f>
        <v/>
      </c>
      <c r="E32" s="54" t="str">
        <f>IF(PREENCHER!F27="","",IF(COUNTIF(PREENCHER!#REF!,PREENCHER!F27)=0,CONCATENATE(PREENCHER!#REF!,#REF!),PREENCHER!F27))</f>
        <v/>
      </c>
      <c r="F32" s="54" t="e">
        <f>IF(#REF!="","",IF(COUNTIF(PREENCHER!#REF!,#REF!)=0,CONCATENATE(PREENCHER!#REF!,#REF!),#REF!))</f>
        <v>#REF!</v>
      </c>
      <c r="G32" s="54" t="e">
        <f>IF(#REF!="","",IF(COUNTIF(PREENCHER!#REF!,#REF!)=0,CONCATENATE(PREENCHER!#REF!,#REF!),#REF!))</f>
        <v>#REF!</v>
      </c>
      <c r="H32" s="54" t="e">
        <f>IF(PREENCHER!#REF!="","",IF(COUNTIF(PREENCHER!#REF!,PREENCHER!#REF!)=0,CONCATENATE(PREENCHER!#REF!,#REF!),PREENCHER!#REF!))</f>
        <v>#REF!</v>
      </c>
      <c r="I32" s="54" t="e">
        <f>IF(PREENCHER!#REF!="","",IF(COUNTIF(PREENCHER!#REF!,PREENCHER!#REF!)=0,CONCATENATE(PREENCHER!#REF!,#REF!),PREENCHER!#REF!))</f>
        <v>#REF!</v>
      </c>
      <c r="J32" s="54" t="e">
        <f>IF(PREENCHER!#REF!="","",IF(COUNTIF(PREENCHER!#REF!,PREENCHER!#REF!)=0,CONCATENATE(PREENCHER!#REF!,#REF!),PREENCHER!#REF!))</f>
        <v>#REF!</v>
      </c>
      <c r="K32" s="54" t="e">
        <f>IF(PREENCHER!#REF!="","",IF(COUNTIF(PREENCHER!#REF!,PREENCHER!#REF!)=0,CONCATENATE(PREENCHER!#REF!,#REF!),PREENCHER!#REF!))</f>
        <v>#REF!</v>
      </c>
      <c r="L32" s="54" t="e">
        <f>IF(PREENCHER!#REF!="","",IF(COUNTIF(PREENCHER!#REF!,PREENCHER!#REF!)=0,CONCATENATE(PREENCHER!#REF!,#REF!),PREENCHER!#REF!))</f>
        <v>#REF!</v>
      </c>
      <c r="M32" s="54" t="e">
        <f>IF(PREENCHER!#REF!="","",IF(COUNTIF(PREENCHER!#REF!,PREENCHER!#REF!)=0,CONCATENATE(PREENCHER!#REF!,#REF!),PREENCHER!#REF!))</f>
        <v>#REF!</v>
      </c>
      <c r="N32" s="54" t="e">
        <f>IF(PREENCHER!#REF!="","",IF(COUNTIF(PREENCHER!#REF!,PREENCHER!#REF!)=0,CONCATENATE(PREENCHER!#REF!,#REF!),PREENCHER!#REF!))</f>
        <v>#REF!</v>
      </c>
      <c r="O32" s="49" t="str">
        <f t="shared" si="0"/>
        <v/>
      </c>
      <c r="P32" s="49" t="str">
        <f t="shared" si="1"/>
        <v/>
      </c>
      <c r="Q32" s="74"/>
      <c r="R32" s="36"/>
      <c r="S32" s="49" t="str">
        <f t="shared" si="2"/>
        <v/>
      </c>
      <c r="T32" s="49" t="str">
        <f t="shared" si="3"/>
        <v/>
      </c>
      <c r="U32" s="75" t="str">
        <f t="shared" si="4"/>
        <v/>
      </c>
    </row>
    <row r="33" spans="1:21">
      <c r="A33" s="73" t="str">
        <f>IF(PREENCHER!A28="","",PREENCHER!A28)</f>
        <v/>
      </c>
      <c r="B33" s="73" t="str">
        <f>IF(PREENCHER!B28="","",PREENCHER!B28)</f>
        <v/>
      </c>
      <c r="C33" s="73" t="str">
        <f>IF(PREENCHER!C28="","",PREENCHER!C28)</f>
        <v/>
      </c>
      <c r="D33" s="73" t="str">
        <f>IF(PREENCHER!D28="","",PREENCHER!D28)</f>
        <v/>
      </c>
      <c r="E33" s="54" t="str">
        <f>IF(PREENCHER!F28="","",IF(COUNTIF(PREENCHER!#REF!,PREENCHER!F28)=0,CONCATENATE(PREENCHER!#REF!,#REF!),PREENCHER!F28))</f>
        <v/>
      </c>
      <c r="F33" s="54" t="e">
        <f>IF(#REF!="","",IF(COUNTIF(PREENCHER!#REF!,#REF!)=0,CONCATENATE(PREENCHER!#REF!,#REF!),#REF!))</f>
        <v>#REF!</v>
      </c>
      <c r="G33" s="54" t="e">
        <f>IF(#REF!="","",IF(COUNTIF(PREENCHER!#REF!,#REF!)=0,CONCATENATE(PREENCHER!#REF!,#REF!),#REF!))</f>
        <v>#REF!</v>
      </c>
      <c r="H33" s="54" t="e">
        <f>IF(PREENCHER!#REF!="","",IF(COUNTIF(PREENCHER!#REF!,PREENCHER!#REF!)=0,CONCATENATE(PREENCHER!#REF!,#REF!),PREENCHER!#REF!))</f>
        <v>#REF!</v>
      </c>
      <c r="I33" s="54" t="e">
        <f>IF(PREENCHER!#REF!="","",IF(COUNTIF(PREENCHER!#REF!,PREENCHER!#REF!)=0,CONCATENATE(PREENCHER!#REF!,#REF!),PREENCHER!#REF!))</f>
        <v>#REF!</v>
      </c>
      <c r="J33" s="54" t="e">
        <f>IF(PREENCHER!#REF!="","",IF(COUNTIF(PREENCHER!#REF!,PREENCHER!#REF!)=0,CONCATENATE(PREENCHER!#REF!,#REF!),PREENCHER!#REF!))</f>
        <v>#REF!</v>
      </c>
      <c r="K33" s="54" t="e">
        <f>IF(PREENCHER!#REF!="","",IF(COUNTIF(PREENCHER!#REF!,PREENCHER!#REF!)=0,CONCATENATE(PREENCHER!#REF!,#REF!),PREENCHER!#REF!))</f>
        <v>#REF!</v>
      </c>
      <c r="L33" s="54" t="e">
        <f>IF(PREENCHER!#REF!="","",IF(COUNTIF(PREENCHER!#REF!,PREENCHER!#REF!)=0,CONCATENATE(PREENCHER!#REF!,#REF!),PREENCHER!#REF!))</f>
        <v>#REF!</v>
      </c>
      <c r="M33" s="54" t="e">
        <f>IF(PREENCHER!#REF!="","",IF(COUNTIF(PREENCHER!#REF!,PREENCHER!#REF!)=0,CONCATENATE(PREENCHER!#REF!,#REF!),PREENCHER!#REF!))</f>
        <v>#REF!</v>
      </c>
      <c r="N33" s="54" t="e">
        <f>IF(PREENCHER!#REF!="","",IF(COUNTIF(PREENCHER!#REF!,PREENCHER!#REF!)=0,CONCATENATE(PREENCHER!#REF!,#REF!),PREENCHER!#REF!))</f>
        <v>#REF!</v>
      </c>
      <c r="O33" s="49" t="str">
        <f t="shared" si="0"/>
        <v/>
      </c>
      <c r="P33" s="49" t="str">
        <f t="shared" si="1"/>
        <v/>
      </c>
      <c r="Q33" s="74"/>
      <c r="R33" s="36"/>
      <c r="S33" s="49" t="str">
        <f t="shared" si="2"/>
        <v/>
      </c>
      <c r="T33" s="49" t="str">
        <f t="shared" si="3"/>
        <v/>
      </c>
      <c r="U33" s="75" t="str">
        <f t="shared" si="4"/>
        <v/>
      </c>
    </row>
    <row r="34" spans="1:21">
      <c r="A34" s="73" t="str">
        <f>IF(PREENCHER!A29="","",PREENCHER!A29)</f>
        <v/>
      </c>
      <c r="B34" s="73" t="str">
        <f>IF(PREENCHER!B29="","",PREENCHER!B29)</f>
        <v/>
      </c>
      <c r="C34" s="73" t="str">
        <f>IF(PREENCHER!C29="","",PREENCHER!C29)</f>
        <v/>
      </c>
      <c r="D34" s="73" t="str">
        <f>IF(PREENCHER!D29="","",PREENCHER!D29)</f>
        <v/>
      </c>
      <c r="E34" s="54" t="str">
        <f>IF(PREENCHER!F29="","",IF(COUNTIF(PREENCHER!#REF!,PREENCHER!F29)=0,CONCATENATE(PREENCHER!#REF!,#REF!),PREENCHER!F29))</f>
        <v/>
      </c>
      <c r="F34" s="54" t="e">
        <f>IF(#REF!="","",IF(COUNTIF(PREENCHER!#REF!,#REF!)=0,CONCATENATE(PREENCHER!#REF!,#REF!),#REF!))</f>
        <v>#REF!</v>
      </c>
      <c r="G34" s="54" t="e">
        <f>IF(#REF!="","",IF(COUNTIF(PREENCHER!#REF!,#REF!)=0,CONCATENATE(PREENCHER!#REF!,#REF!),#REF!))</f>
        <v>#REF!</v>
      </c>
      <c r="H34" s="54" t="e">
        <f>IF(PREENCHER!#REF!="","",IF(COUNTIF(PREENCHER!#REF!,PREENCHER!#REF!)=0,CONCATENATE(PREENCHER!#REF!,#REF!),PREENCHER!#REF!))</f>
        <v>#REF!</v>
      </c>
      <c r="I34" s="54" t="e">
        <f>IF(PREENCHER!#REF!="","",IF(COUNTIF(PREENCHER!#REF!,PREENCHER!#REF!)=0,CONCATENATE(PREENCHER!#REF!,#REF!),PREENCHER!#REF!))</f>
        <v>#REF!</v>
      </c>
      <c r="J34" s="54" t="e">
        <f>IF(PREENCHER!#REF!="","",IF(COUNTIF(PREENCHER!#REF!,PREENCHER!#REF!)=0,CONCATENATE(PREENCHER!#REF!,#REF!),PREENCHER!#REF!))</f>
        <v>#REF!</v>
      </c>
      <c r="K34" s="54" t="e">
        <f>IF(PREENCHER!#REF!="","",IF(COUNTIF(PREENCHER!#REF!,PREENCHER!#REF!)=0,CONCATENATE(PREENCHER!#REF!,#REF!),PREENCHER!#REF!))</f>
        <v>#REF!</v>
      </c>
      <c r="L34" s="54" t="e">
        <f>IF(PREENCHER!#REF!="","",IF(COUNTIF(PREENCHER!#REF!,PREENCHER!#REF!)=0,CONCATENATE(PREENCHER!#REF!,#REF!),PREENCHER!#REF!))</f>
        <v>#REF!</v>
      </c>
      <c r="M34" s="54" t="e">
        <f>IF(PREENCHER!#REF!="","",IF(COUNTIF(PREENCHER!#REF!,PREENCHER!#REF!)=0,CONCATENATE(PREENCHER!#REF!,#REF!),PREENCHER!#REF!))</f>
        <v>#REF!</v>
      </c>
      <c r="N34" s="54" t="e">
        <f>IF(PREENCHER!#REF!="","",IF(COUNTIF(PREENCHER!#REF!,PREENCHER!#REF!)=0,CONCATENATE(PREENCHER!#REF!,#REF!),PREENCHER!#REF!))</f>
        <v>#REF!</v>
      </c>
      <c r="O34" s="49" t="str">
        <f t="shared" si="0"/>
        <v/>
      </c>
      <c r="P34" s="49" t="str">
        <f t="shared" si="1"/>
        <v/>
      </c>
      <c r="Q34" s="74"/>
      <c r="R34" s="36"/>
      <c r="S34" s="49" t="str">
        <f t="shared" si="2"/>
        <v/>
      </c>
      <c r="T34" s="49" t="str">
        <f t="shared" si="3"/>
        <v/>
      </c>
      <c r="U34" s="75" t="str">
        <f t="shared" si="4"/>
        <v/>
      </c>
    </row>
    <row r="35" spans="1:21">
      <c r="A35" s="73" t="str">
        <f>IF(PREENCHER!A30="","",PREENCHER!A30)</f>
        <v/>
      </c>
      <c r="B35" s="73" t="str">
        <f>IF(PREENCHER!B30="","",PREENCHER!B30)</f>
        <v/>
      </c>
      <c r="C35" s="73" t="str">
        <f>IF(PREENCHER!C30="","",PREENCHER!C30)</f>
        <v/>
      </c>
      <c r="D35" s="73" t="str">
        <f>IF(PREENCHER!D30="","",PREENCHER!D30)</f>
        <v/>
      </c>
      <c r="E35" s="54" t="str">
        <f>IF(PREENCHER!F30="","",IF(COUNTIF(PREENCHER!#REF!,PREENCHER!F30)=0,CONCATENATE(PREENCHER!#REF!,#REF!),PREENCHER!F30))</f>
        <v/>
      </c>
      <c r="F35" s="54" t="e">
        <f>IF(#REF!="","",IF(COUNTIF(PREENCHER!#REF!,#REF!)=0,CONCATENATE(PREENCHER!#REF!,#REF!),#REF!))</f>
        <v>#REF!</v>
      </c>
      <c r="G35" s="54" t="e">
        <f>IF(#REF!="","",IF(COUNTIF(PREENCHER!#REF!,#REF!)=0,CONCATENATE(PREENCHER!#REF!,#REF!),#REF!))</f>
        <v>#REF!</v>
      </c>
      <c r="H35" s="54" t="e">
        <f>IF(PREENCHER!#REF!="","",IF(COUNTIF(PREENCHER!#REF!,PREENCHER!#REF!)=0,CONCATENATE(PREENCHER!#REF!,#REF!),PREENCHER!#REF!))</f>
        <v>#REF!</v>
      </c>
      <c r="I35" s="54" t="e">
        <f>IF(PREENCHER!#REF!="","",IF(COUNTIF(PREENCHER!#REF!,PREENCHER!#REF!)=0,CONCATENATE(PREENCHER!#REF!,#REF!),PREENCHER!#REF!))</f>
        <v>#REF!</v>
      </c>
      <c r="J35" s="54" t="e">
        <f>IF(PREENCHER!#REF!="","",IF(COUNTIF(PREENCHER!#REF!,PREENCHER!#REF!)=0,CONCATENATE(PREENCHER!#REF!,#REF!),PREENCHER!#REF!))</f>
        <v>#REF!</v>
      </c>
      <c r="K35" s="54" t="e">
        <f>IF(PREENCHER!#REF!="","",IF(COUNTIF(PREENCHER!#REF!,PREENCHER!#REF!)=0,CONCATENATE(PREENCHER!#REF!,#REF!),PREENCHER!#REF!))</f>
        <v>#REF!</v>
      </c>
      <c r="L35" s="54" t="e">
        <f>IF(PREENCHER!#REF!="","",IF(COUNTIF(PREENCHER!#REF!,PREENCHER!#REF!)=0,CONCATENATE(PREENCHER!#REF!,#REF!),PREENCHER!#REF!))</f>
        <v>#REF!</v>
      </c>
      <c r="M35" s="54" t="e">
        <f>IF(PREENCHER!#REF!="","",IF(COUNTIF(PREENCHER!#REF!,PREENCHER!#REF!)=0,CONCATENATE(PREENCHER!#REF!,#REF!),PREENCHER!#REF!))</f>
        <v>#REF!</v>
      </c>
      <c r="N35" s="54" t="e">
        <f>IF(PREENCHER!#REF!="","",IF(COUNTIF(PREENCHER!#REF!,PREENCHER!#REF!)=0,CONCATENATE(PREENCHER!#REF!,#REF!),PREENCHER!#REF!))</f>
        <v>#REF!</v>
      </c>
      <c r="O35" s="49" t="str">
        <f t="shared" si="0"/>
        <v/>
      </c>
      <c r="P35" s="49" t="str">
        <f t="shared" si="1"/>
        <v/>
      </c>
      <c r="Q35" s="74"/>
      <c r="R35" s="36"/>
      <c r="S35" s="49" t="str">
        <f t="shared" si="2"/>
        <v/>
      </c>
      <c r="T35" s="49" t="str">
        <f t="shared" si="3"/>
        <v/>
      </c>
      <c r="U35" s="75" t="str">
        <f t="shared" si="4"/>
        <v/>
      </c>
    </row>
    <row r="36" spans="1:21">
      <c r="A36" s="73" t="str">
        <f>IF(PREENCHER!A31="","",PREENCHER!A31)</f>
        <v/>
      </c>
      <c r="B36" s="73" t="str">
        <f>IF(PREENCHER!B31="","",PREENCHER!B31)</f>
        <v/>
      </c>
      <c r="C36" s="73" t="str">
        <f>IF(PREENCHER!C31="","",PREENCHER!C31)</f>
        <v/>
      </c>
      <c r="D36" s="73" t="str">
        <f>IF(PREENCHER!D31="","",PREENCHER!D31)</f>
        <v/>
      </c>
      <c r="E36" s="54" t="str">
        <f>IF(PREENCHER!F31="","",IF(COUNTIF(PREENCHER!#REF!,PREENCHER!F31)=0,CONCATENATE(PREENCHER!#REF!,#REF!),PREENCHER!F31))</f>
        <v/>
      </c>
      <c r="F36" s="54" t="e">
        <f>IF(#REF!="","",IF(COUNTIF(PREENCHER!#REF!,#REF!)=0,CONCATENATE(PREENCHER!#REF!,#REF!),#REF!))</f>
        <v>#REF!</v>
      </c>
      <c r="G36" s="54" t="e">
        <f>IF(#REF!="","",IF(COUNTIF(PREENCHER!#REF!,#REF!)=0,CONCATENATE(PREENCHER!#REF!,#REF!),#REF!))</f>
        <v>#REF!</v>
      </c>
      <c r="H36" s="54" t="e">
        <f>IF(PREENCHER!#REF!="","",IF(COUNTIF(PREENCHER!#REF!,PREENCHER!#REF!)=0,CONCATENATE(PREENCHER!#REF!,#REF!),PREENCHER!#REF!))</f>
        <v>#REF!</v>
      </c>
      <c r="I36" s="54" t="e">
        <f>IF(PREENCHER!#REF!="","",IF(COUNTIF(PREENCHER!#REF!,PREENCHER!#REF!)=0,CONCATENATE(PREENCHER!#REF!,#REF!),PREENCHER!#REF!))</f>
        <v>#REF!</v>
      </c>
      <c r="J36" s="54" t="e">
        <f>IF(PREENCHER!#REF!="","",IF(COUNTIF(PREENCHER!#REF!,PREENCHER!#REF!)=0,CONCATENATE(PREENCHER!#REF!,#REF!),PREENCHER!#REF!))</f>
        <v>#REF!</v>
      </c>
      <c r="K36" s="54" t="e">
        <f>IF(PREENCHER!#REF!="","",IF(COUNTIF(PREENCHER!#REF!,PREENCHER!#REF!)=0,CONCATENATE(PREENCHER!#REF!,#REF!),PREENCHER!#REF!))</f>
        <v>#REF!</v>
      </c>
      <c r="L36" s="54" t="e">
        <f>IF(PREENCHER!#REF!="","",IF(COUNTIF(PREENCHER!#REF!,PREENCHER!#REF!)=0,CONCATENATE(PREENCHER!#REF!,#REF!),PREENCHER!#REF!))</f>
        <v>#REF!</v>
      </c>
      <c r="M36" s="54" t="e">
        <f>IF(PREENCHER!#REF!="","",IF(COUNTIF(PREENCHER!#REF!,PREENCHER!#REF!)=0,CONCATENATE(PREENCHER!#REF!,#REF!),PREENCHER!#REF!))</f>
        <v>#REF!</v>
      </c>
      <c r="N36" s="54" t="e">
        <f>IF(PREENCHER!#REF!="","",IF(COUNTIF(PREENCHER!#REF!,PREENCHER!#REF!)=0,CONCATENATE(PREENCHER!#REF!,#REF!),PREENCHER!#REF!))</f>
        <v>#REF!</v>
      </c>
      <c r="O36" s="49" t="str">
        <f t="shared" si="0"/>
        <v/>
      </c>
      <c r="P36" s="49" t="str">
        <f t="shared" si="1"/>
        <v/>
      </c>
      <c r="Q36" s="74"/>
      <c r="R36" s="36"/>
      <c r="S36" s="49" t="str">
        <f t="shared" si="2"/>
        <v/>
      </c>
      <c r="T36" s="49" t="str">
        <f t="shared" si="3"/>
        <v/>
      </c>
      <c r="U36" s="75" t="str">
        <f t="shared" si="4"/>
        <v/>
      </c>
    </row>
    <row r="37" spans="1:21">
      <c r="A37" s="73" t="str">
        <f>IF(PREENCHER!A32="","",PREENCHER!A32)</f>
        <v/>
      </c>
      <c r="B37" s="73" t="str">
        <f>IF(PREENCHER!B32="","",PREENCHER!B32)</f>
        <v/>
      </c>
      <c r="C37" s="73" t="str">
        <f>IF(PREENCHER!C32="","",PREENCHER!C32)</f>
        <v/>
      </c>
      <c r="D37" s="73" t="str">
        <f>IF(PREENCHER!D32="","",PREENCHER!D32)</f>
        <v/>
      </c>
      <c r="E37" s="54" t="str">
        <f>IF(PREENCHER!F32="","",IF(COUNTIF(PREENCHER!#REF!,PREENCHER!F32)=0,CONCATENATE(PREENCHER!#REF!,#REF!),PREENCHER!F32))</f>
        <v/>
      </c>
      <c r="F37" s="54" t="e">
        <f>IF(#REF!="","",IF(COUNTIF(PREENCHER!#REF!,#REF!)=0,CONCATENATE(PREENCHER!#REF!,#REF!),#REF!))</f>
        <v>#REF!</v>
      </c>
      <c r="G37" s="54" t="e">
        <f>IF(#REF!="","",IF(COUNTIF(PREENCHER!#REF!,#REF!)=0,CONCATENATE(PREENCHER!#REF!,#REF!),#REF!))</f>
        <v>#REF!</v>
      </c>
      <c r="H37" s="54" t="e">
        <f>IF(PREENCHER!#REF!="","",IF(COUNTIF(PREENCHER!#REF!,PREENCHER!#REF!)=0,CONCATENATE(PREENCHER!#REF!,#REF!),PREENCHER!#REF!))</f>
        <v>#REF!</v>
      </c>
      <c r="I37" s="54" t="e">
        <f>IF(PREENCHER!#REF!="","",IF(COUNTIF(PREENCHER!#REF!,PREENCHER!#REF!)=0,CONCATENATE(PREENCHER!#REF!,#REF!),PREENCHER!#REF!))</f>
        <v>#REF!</v>
      </c>
      <c r="J37" s="54" t="e">
        <f>IF(PREENCHER!#REF!="","",IF(COUNTIF(PREENCHER!#REF!,PREENCHER!#REF!)=0,CONCATENATE(PREENCHER!#REF!,#REF!),PREENCHER!#REF!))</f>
        <v>#REF!</v>
      </c>
      <c r="K37" s="54" t="e">
        <f>IF(PREENCHER!#REF!="","",IF(COUNTIF(PREENCHER!#REF!,PREENCHER!#REF!)=0,CONCATENATE(PREENCHER!#REF!,#REF!),PREENCHER!#REF!))</f>
        <v>#REF!</v>
      </c>
      <c r="L37" s="54" t="e">
        <f>IF(PREENCHER!#REF!="","",IF(COUNTIF(PREENCHER!#REF!,PREENCHER!#REF!)=0,CONCATENATE(PREENCHER!#REF!,#REF!),PREENCHER!#REF!))</f>
        <v>#REF!</v>
      </c>
      <c r="M37" s="54" t="e">
        <f>IF(PREENCHER!#REF!="","",IF(COUNTIF(PREENCHER!#REF!,PREENCHER!#REF!)=0,CONCATENATE(PREENCHER!#REF!,#REF!),PREENCHER!#REF!))</f>
        <v>#REF!</v>
      </c>
      <c r="N37" s="54" t="e">
        <f>IF(PREENCHER!#REF!="","",IF(COUNTIF(PREENCHER!#REF!,PREENCHER!#REF!)=0,CONCATENATE(PREENCHER!#REF!,#REF!),PREENCHER!#REF!))</f>
        <v>#REF!</v>
      </c>
      <c r="O37" s="49" t="str">
        <f t="shared" si="0"/>
        <v/>
      </c>
      <c r="P37" s="49" t="str">
        <f t="shared" si="1"/>
        <v/>
      </c>
      <c r="Q37" s="74"/>
      <c r="R37" s="36"/>
      <c r="S37" s="49" t="str">
        <f t="shared" si="2"/>
        <v/>
      </c>
      <c r="T37" s="49" t="str">
        <f t="shared" si="3"/>
        <v/>
      </c>
      <c r="U37" s="75" t="str">
        <f t="shared" si="4"/>
        <v/>
      </c>
    </row>
    <row r="38" spans="1:21">
      <c r="A38" s="73" t="str">
        <f>IF(PREENCHER!A33="","",PREENCHER!A33)</f>
        <v/>
      </c>
      <c r="B38" s="73" t="str">
        <f>IF(PREENCHER!B33="","",PREENCHER!B33)</f>
        <v/>
      </c>
      <c r="C38" s="73" t="str">
        <f>IF(PREENCHER!C33="","",PREENCHER!C33)</f>
        <v/>
      </c>
      <c r="D38" s="73" t="str">
        <f>IF(PREENCHER!D33="","",PREENCHER!D33)</f>
        <v/>
      </c>
      <c r="E38" s="54" t="str">
        <f>IF(PREENCHER!F33="","",IF(COUNTIF(PREENCHER!#REF!,PREENCHER!F33)=0,CONCATENATE(PREENCHER!#REF!,#REF!),PREENCHER!F33))</f>
        <v/>
      </c>
      <c r="F38" s="54" t="e">
        <f>IF(#REF!="","",IF(COUNTIF(PREENCHER!#REF!,#REF!)=0,CONCATENATE(PREENCHER!#REF!,#REF!),#REF!))</f>
        <v>#REF!</v>
      </c>
      <c r="G38" s="54" t="e">
        <f>IF(#REF!="","",IF(COUNTIF(PREENCHER!#REF!,#REF!)=0,CONCATENATE(PREENCHER!#REF!,#REF!),#REF!))</f>
        <v>#REF!</v>
      </c>
      <c r="H38" s="54" t="e">
        <f>IF(PREENCHER!#REF!="","",IF(COUNTIF(PREENCHER!#REF!,PREENCHER!#REF!)=0,CONCATENATE(PREENCHER!#REF!,#REF!),PREENCHER!#REF!))</f>
        <v>#REF!</v>
      </c>
      <c r="I38" s="54" t="e">
        <f>IF(PREENCHER!#REF!="","",IF(COUNTIF(PREENCHER!#REF!,PREENCHER!#REF!)=0,CONCATENATE(PREENCHER!#REF!,#REF!),PREENCHER!#REF!))</f>
        <v>#REF!</v>
      </c>
      <c r="J38" s="54" t="e">
        <f>IF(PREENCHER!#REF!="","",IF(COUNTIF(PREENCHER!#REF!,PREENCHER!#REF!)=0,CONCATENATE(PREENCHER!#REF!,#REF!),PREENCHER!#REF!))</f>
        <v>#REF!</v>
      </c>
      <c r="K38" s="54" t="e">
        <f>IF(PREENCHER!#REF!="","",IF(COUNTIF(PREENCHER!#REF!,PREENCHER!#REF!)=0,CONCATENATE(PREENCHER!#REF!,#REF!),PREENCHER!#REF!))</f>
        <v>#REF!</v>
      </c>
      <c r="L38" s="54" t="e">
        <f>IF(PREENCHER!#REF!="","",IF(COUNTIF(PREENCHER!#REF!,PREENCHER!#REF!)=0,CONCATENATE(PREENCHER!#REF!,#REF!),PREENCHER!#REF!))</f>
        <v>#REF!</v>
      </c>
      <c r="M38" s="54" t="e">
        <f>IF(PREENCHER!#REF!="","",IF(COUNTIF(PREENCHER!#REF!,PREENCHER!#REF!)=0,CONCATENATE(PREENCHER!#REF!,#REF!),PREENCHER!#REF!))</f>
        <v>#REF!</v>
      </c>
      <c r="N38" s="54" t="e">
        <f>IF(PREENCHER!#REF!="","",IF(COUNTIF(PREENCHER!#REF!,PREENCHER!#REF!)=0,CONCATENATE(PREENCHER!#REF!,#REF!),PREENCHER!#REF!))</f>
        <v>#REF!</v>
      </c>
      <c r="O38" s="49" t="str">
        <f t="shared" si="0"/>
        <v/>
      </c>
      <c r="P38" s="49" t="str">
        <f t="shared" si="1"/>
        <v/>
      </c>
      <c r="Q38" s="74"/>
      <c r="R38" s="36"/>
      <c r="S38" s="49" t="str">
        <f t="shared" si="2"/>
        <v/>
      </c>
      <c r="T38" s="49" t="str">
        <f t="shared" si="3"/>
        <v/>
      </c>
      <c r="U38" s="75" t="str">
        <f t="shared" si="4"/>
        <v/>
      </c>
    </row>
    <row r="39" spans="1:21">
      <c r="A39" s="73" t="str">
        <f>IF(PREENCHER!A34="","",PREENCHER!A34)</f>
        <v/>
      </c>
      <c r="B39" s="73" t="str">
        <f>IF(PREENCHER!B34="","",PREENCHER!B34)</f>
        <v/>
      </c>
      <c r="C39" s="73" t="str">
        <f>IF(PREENCHER!C34="","",PREENCHER!C34)</f>
        <v/>
      </c>
      <c r="D39" s="73" t="str">
        <f>IF(PREENCHER!D34="","",PREENCHER!D34)</f>
        <v/>
      </c>
      <c r="E39" s="54" t="str">
        <f>IF(PREENCHER!F34="","",IF(COUNTIF(PREENCHER!#REF!,PREENCHER!F34)=0,CONCATENATE(PREENCHER!#REF!,#REF!),PREENCHER!F34))</f>
        <v/>
      </c>
      <c r="F39" s="54" t="e">
        <f>IF(#REF!="","",IF(COUNTIF(PREENCHER!#REF!,#REF!)=0,CONCATENATE(PREENCHER!#REF!,#REF!),#REF!))</f>
        <v>#REF!</v>
      </c>
      <c r="G39" s="54" t="e">
        <f>IF(#REF!="","",IF(COUNTIF(PREENCHER!#REF!,#REF!)=0,CONCATENATE(PREENCHER!#REF!,#REF!),#REF!))</f>
        <v>#REF!</v>
      </c>
      <c r="H39" s="54" t="e">
        <f>IF(PREENCHER!#REF!="","",IF(COUNTIF(PREENCHER!#REF!,PREENCHER!#REF!)=0,CONCATENATE(PREENCHER!#REF!,#REF!),PREENCHER!#REF!))</f>
        <v>#REF!</v>
      </c>
      <c r="I39" s="54" t="e">
        <f>IF(PREENCHER!#REF!="","",IF(COUNTIF(PREENCHER!#REF!,PREENCHER!#REF!)=0,CONCATENATE(PREENCHER!#REF!,#REF!),PREENCHER!#REF!))</f>
        <v>#REF!</v>
      </c>
      <c r="J39" s="54" t="e">
        <f>IF(PREENCHER!#REF!="","",IF(COUNTIF(PREENCHER!#REF!,PREENCHER!#REF!)=0,CONCATENATE(PREENCHER!#REF!,#REF!),PREENCHER!#REF!))</f>
        <v>#REF!</v>
      </c>
      <c r="K39" s="54" t="e">
        <f>IF(PREENCHER!#REF!="","",IF(COUNTIF(PREENCHER!#REF!,PREENCHER!#REF!)=0,CONCATENATE(PREENCHER!#REF!,#REF!),PREENCHER!#REF!))</f>
        <v>#REF!</v>
      </c>
      <c r="L39" s="54" t="e">
        <f>IF(PREENCHER!#REF!="","",IF(COUNTIF(PREENCHER!#REF!,PREENCHER!#REF!)=0,CONCATENATE(PREENCHER!#REF!,#REF!),PREENCHER!#REF!))</f>
        <v>#REF!</v>
      </c>
      <c r="M39" s="54" t="e">
        <f>IF(PREENCHER!#REF!="","",IF(COUNTIF(PREENCHER!#REF!,PREENCHER!#REF!)=0,CONCATENATE(PREENCHER!#REF!,#REF!),PREENCHER!#REF!))</f>
        <v>#REF!</v>
      </c>
      <c r="N39" s="54" t="e">
        <f>IF(PREENCHER!#REF!="","",IF(COUNTIF(PREENCHER!#REF!,PREENCHER!#REF!)=0,CONCATENATE(PREENCHER!#REF!,#REF!),PREENCHER!#REF!))</f>
        <v>#REF!</v>
      </c>
      <c r="O39" s="49" t="str">
        <f t="shared" si="0"/>
        <v/>
      </c>
      <c r="P39" s="49" t="str">
        <f t="shared" si="1"/>
        <v/>
      </c>
      <c r="Q39" s="74"/>
      <c r="R39" s="36"/>
      <c r="S39" s="49" t="str">
        <f t="shared" si="2"/>
        <v/>
      </c>
      <c r="T39" s="49" t="str">
        <f t="shared" si="3"/>
        <v/>
      </c>
      <c r="U39" s="75" t="str">
        <f t="shared" si="4"/>
        <v/>
      </c>
    </row>
    <row r="40" spans="1:21">
      <c r="A40" s="73" t="str">
        <f>IF(PREENCHER!A35="","",PREENCHER!A35)</f>
        <v/>
      </c>
      <c r="B40" s="73" t="str">
        <f>IF(PREENCHER!B35="","",PREENCHER!B35)</f>
        <v/>
      </c>
      <c r="C40" s="73" t="str">
        <f>IF(PREENCHER!C35="","",PREENCHER!C35)</f>
        <v/>
      </c>
      <c r="D40" s="73" t="str">
        <f>IF(PREENCHER!D35="","",PREENCHER!D35)</f>
        <v/>
      </c>
      <c r="E40" s="54" t="str">
        <f>IF(PREENCHER!F35="","",IF(COUNTIF(PREENCHER!#REF!,PREENCHER!F35)=0,CONCATENATE(PREENCHER!#REF!,#REF!),PREENCHER!F35))</f>
        <v/>
      </c>
      <c r="F40" s="54" t="e">
        <f>IF(#REF!="","",IF(COUNTIF(PREENCHER!#REF!,#REF!)=0,CONCATENATE(PREENCHER!#REF!,#REF!),#REF!))</f>
        <v>#REF!</v>
      </c>
      <c r="G40" s="54" t="e">
        <f>IF(#REF!="","",IF(COUNTIF(PREENCHER!#REF!,#REF!)=0,CONCATENATE(PREENCHER!#REF!,#REF!),#REF!))</f>
        <v>#REF!</v>
      </c>
      <c r="H40" s="54" t="e">
        <f>IF(PREENCHER!#REF!="","",IF(COUNTIF(PREENCHER!#REF!,PREENCHER!#REF!)=0,CONCATENATE(PREENCHER!#REF!,#REF!),PREENCHER!#REF!))</f>
        <v>#REF!</v>
      </c>
      <c r="I40" s="54" t="e">
        <f>IF(PREENCHER!#REF!="","",IF(COUNTIF(PREENCHER!#REF!,PREENCHER!#REF!)=0,CONCATENATE(PREENCHER!#REF!,#REF!),PREENCHER!#REF!))</f>
        <v>#REF!</v>
      </c>
      <c r="J40" s="54" t="e">
        <f>IF(PREENCHER!#REF!="","",IF(COUNTIF(PREENCHER!#REF!,PREENCHER!#REF!)=0,CONCATENATE(PREENCHER!#REF!,#REF!),PREENCHER!#REF!))</f>
        <v>#REF!</v>
      </c>
      <c r="K40" s="54" t="e">
        <f>IF(PREENCHER!#REF!="","",IF(COUNTIF(PREENCHER!#REF!,PREENCHER!#REF!)=0,CONCATENATE(PREENCHER!#REF!,#REF!),PREENCHER!#REF!))</f>
        <v>#REF!</v>
      </c>
      <c r="L40" s="54" t="e">
        <f>IF(PREENCHER!#REF!="","",IF(COUNTIF(PREENCHER!#REF!,PREENCHER!#REF!)=0,CONCATENATE(PREENCHER!#REF!,#REF!),PREENCHER!#REF!))</f>
        <v>#REF!</v>
      </c>
      <c r="M40" s="54" t="e">
        <f>IF(PREENCHER!#REF!="","",IF(COUNTIF(PREENCHER!#REF!,PREENCHER!#REF!)=0,CONCATENATE(PREENCHER!#REF!,#REF!),PREENCHER!#REF!))</f>
        <v>#REF!</v>
      </c>
      <c r="N40" s="54" t="e">
        <f>IF(PREENCHER!#REF!="","",IF(COUNTIF(PREENCHER!#REF!,PREENCHER!#REF!)=0,CONCATENATE(PREENCHER!#REF!,#REF!),PREENCHER!#REF!))</f>
        <v>#REF!</v>
      </c>
      <c r="O40" s="49" t="str">
        <f t="shared" ref="O40:O71" si="5">IF(ISERROR(ROUND(AVERAGE(E40:N40),2)),"",ROUND(AVERAGE(E40:N40),2))</f>
        <v/>
      </c>
      <c r="P40" s="49" t="str">
        <f t="shared" ref="P40:P71" si="6">IF(ISERROR(ROUND(O40*D40,2)),"",ROUND(O40*D40,2))</f>
        <v/>
      </c>
      <c r="Q40" s="74"/>
      <c r="R40" s="36"/>
      <c r="S40" s="49" t="str">
        <f t="shared" ref="S40:S67" si="7">IF(ISERROR(MEDIAN(E40:N40)),"",MEDIAN(E40:N40))</f>
        <v/>
      </c>
      <c r="T40" s="49" t="str">
        <f t="shared" ref="T40:T67" si="8">IF(ISERROR(STDEV(E40:N40)),"",STDEV(E40:N40))</f>
        <v/>
      </c>
      <c r="U40" s="75" t="str">
        <f t="shared" ref="U40:U71" si="9">IF(ISERROR(T40/O40),"",T40/O40)</f>
        <v/>
      </c>
    </row>
    <row r="41" spans="1:21">
      <c r="A41" s="73" t="str">
        <f>IF(PREENCHER!A36="","",PREENCHER!A36)</f>
        <v/>
      </c>
      <c r="B41" s="73" t="str">
        <f>IF(PREENCHER!B36="","",PREENCHER!B36)</f>
        <v/>
      </c>
      <c r="C41" s="73" t="str">
        <f>IF(PREENCHER!C36="","",PREENCHER!C36)</f>
        <v/>
      </c>
      <c r="D41" s="73" t="str">
        <f>IF(PREENCHER!D36="","",PREENCHER!D36)</f>
        <v/>
      </c>
      <c r="E41" s="54" t="str">
        <f>IF(PREENCHER!F36="","",IF(COUNTIF(PREENCHER!#REF!,PREENCHER!F36)=0,CONCATENATE(PREENCHER!#REF!,#REF!),PREENCHER!F36))</f>
        <v/>
      </c>
      <c r="F41" s="54" t="e">
        <f>IF(#REF!="","",IF(COUNTIF(PREENCHER!#REF!,#REF!)=0,CONCATENATE(PREENCHER!#REF!,#REF!),#REF!))</f>
        <v>#REF!</v>
      </c>
      <c r="G41" s="54" t="e">
        <f>IF(#REF!="","",IF(COUNTIF(PREENCHER!#REF!,#REF!)=0,CONCATENATE(PREENCHER!#REF!,#REF!),#REF!))</f>
        <v>#REF!</v>
      </c>
      <c r="H41" s="54" t="e">
        <f>IF(PREENCHER!#REF!="","",IF(COUNTIF(PREENCHER!#REF!,PREENCHER!#REF!)=0,CONCATENATE(PREENCHER!#REF!,#REF!),PREENCHER!#REF!))</f>
        <v>#REF!</v>
      </c>
      <c r="I41" s="54" t="e">
        <f>IF(PREENCHER!#REF!="","",IF(COUNTIF(PREENCHER!#REF!,PREENCHER!#REF!)=0,CONCATENATE(PREENCHER!#REF!,#REF!),PREENCHER!#REF!))</f>
        <v>#REF!</v>
      </c>
      <c r="J41" s="54" t="e">
        <f>IF(PREENCHER!#REF!="","",IF(COUNTIF(PREENCHER!#REF!,PREENCHER!#REF!)=0,CONCATENATE(PREENCHER!#REF!,#REF!),PREENCHER!#REF!))</f>
        <v>#REF!</v>
      </c>
      <c r="K41" s="54" t="e">
        <f>IF(PREENCHER!#REF!="","",IF(COUNTIF(PREENCHER!#REF!,PREENCHER!#REF!)=0,CONCATENATE(PREENCHER!#REF!,#REF!),PREENCHER!#REF!))</f>
        <v>#REF!</v>
      </c>
      <c r="L41" s="54" t="e">
        <f>IF(PREENCHER!#REF!="","",IF(COUNTIF(PREENCHER!#REF!,PREENCHER!#REF!)=0,CONCATENATE(PREENCHER!#REF!,#REF!),PREENCHER!#REF!))</f>
        <v>#REF!</v>
      </c>
      <c r="M41" s="54" t="e">
        <f>IF(PREENCHER!#REF!="","",IF(COUNTIF(PREENCHER!#REF!,PREENCHER!#REF!)=0,CONCATENATE(PREENCHER!#REF!,#REF!),PREENCHER!#REF!))</f>
        <v>#REF!</v>
      </c>
      <c r="N41" s="54" t="e">
        <f>IF(PREENCHER!#REF!="","",IF(COUNTIF(PREENCHER!#REF!,PREENCHER!#REF!)=0,CONCATENATE(PREENCHER!#REF!,#REF!),PREENCHER!#REF!))</f>
        <v>#REF!</v>
      </c>
      <c r="O41" s="49" t="str">
        <f t="shared" si="5"/>
        <v/>
      </c>
      <c r="P41" s="49" t="str">
        <f t="shared" si="6"/>
        <v/>
      </c>
      <c r="Q41" s="74"/>
      <c r="R41" s="36"/>
      <c r="S41" s="49" t="str">
        <f t="shared" si="7"/>
        <v/>
      </c>
      <c r="T41" s="49" t="str">
        <f t="shared" si="8"/>
        <v/>
      </c>
      <c r="U41" s="75" t="str">
        <f t="shared" si="9"/>
        <v/>
      </c>
    </row>
    <row r="42" spans="1:21">
      <c r="A42" s="73" t="str">
        <f>IF(PREENCHER!A37="","",PREENCHER!A37)</f>
        <v/>
      </c>
      <c r="B42" s="73" t="str">
        <f>IF(PREENCHER!B37="","",PREENCHER!B37)</f>
        <v/>
      </c>
      <c r="C42" s="73" t="str">
        <f>IF(PREENCHER!C37="","",PREENCHER!C37)</f>
        <v/>
      </c>
      <c r="D42" s="73" t="str">
        <f>IF(PREENCHER!D37="","",PREENCHER!D37)</f>
        <v/>
      </c>
      <c r="E42" s="54" t="str">
        <f>IF(PREENCHER!F37="","",IF(COUNTIF(PREENCHER!#REF!,PREENCHER!F37)=0,CONCATENATE(PREENCHER!#REF!,#REF!),PREENCHER!F37))</f>
        <v/>
      </c>
      <c r="F42" s="54" t="e">
        <f>IF(#REF!="","",IF(COUNTIF(PREENCHER!#REF!,#REF!)=0,CONCATENATE(PREENCHER!#REF!,#REF!),#REF!))</f>
        <v>#REF!</v>
      </c>
      <c r="G42" s="54" t="e">
        <f>IF(#REF!="","",IF(COUNTIF(PREENCHER!#REF!,#REF!)=0,CONCATENATE(PREENCHER!#REF!,#REF!),#REF!))</f>
        <v>#REF!</v>
      </c>
      <c r="H42" s="54" t="e">
        <f>IF(PREENCHER!#REF!="","",IF(COUNTIF(PREENCHER!#REF!,PREENCHER!#REF!)=0,CONCATENATE(PREENCHER!#REF!,#REF!),PREENCHER!#REF!))</f>
        <v>#REF!</v>
      </c>
      <c r="I42" s="54" t="e">
        <f>IF(PREENCHER!#REF!="","",IF(COUNTIF(PREENCHER!#REF!,PREENCHER!#REF!)=0,CONCATENATE(PREENCHER!#REF!,#REF!),PREENCHER!#REF!))</f>
        <v>#REF!</v>
      </c>
      <c r="J42" s="54" t="e">
        <f>IF(PREENCHER!#REF!="","",IF(COUNTIF(PREENCHER!#REF!,PREENCHER!#REF!)=0,CONCATENATE(PREENCHER!#REF!,#REF!),PREENCHER!#REF!))</f>
        <v>#REF!</v>
      </c>
      <c r="K42" s="54" t="e">
        <f>IF(PREENCHER!#REF!="","",IF(COUNTIF(PREENCHER!#REF!,PREENCHER!#REF!)=0,CONCATENATE(PREENCHER!#REF!,#REF!),PREENCHER!#REF!))</f>
        <v>#REF!</v>
      </c>
      <c r="L42" s="54" t="e">
        <f>IF(PREENCHER!#REF!="","",IF(COUNTIF(PREENCHER!#REF!,PREENCHER!#REF!)=0,CONCATENATE(PREENCHER!#REF!,#REF!),PREENCHER!#REF!))</f>
        <v>#REF!</v>
      </c>
      <c r="M42" s="54" t="e">
        <f>IF(PREENCHER!#REF!="","",IF(COUNTIF(PREENCHER!#REF!,PREENCHER!#REF!)=0,CONCATENATE(PREENCHER!#REF!,#REF!),PREENCHER!#REF!))</f>
        <v>#REF!</v>
      </c>
      <c r="N42" s="54" t="e">
        <f>IF(PREENCHER!#REF!="","",IF(COUNTIF(PREENCHER!#REF!,PREENCHER!#REF!)=0,CONCATENATE(PREENCHER!#REF!,#REF!),PREENCHER!#REF!))</f>
        <v>#REF!</v>
      </c>
      <c r="O42" s="49" t="str">
        <f t="shared" si="5"/>
        <v/>
      </c>
      <c r="P42" s="49" t="str">
        <f t="shared" si="6"/>
        <v/>
      </c>
      <c r="Q42" s="74"/>
      <c r="R42" s="36"/>
      <c r="S42" s="49" t="str">
        <f t="shared" si="7"/>
        <v/>
      </c>
      <c r="T42" s="49" t="str">
        <f t="shared" si="8"/>
        <v/>
      </c>
      <c r="U42" s="75" t="str">
        <f t="shared" si="9"/>
        <v/>
      </c>
    </row>
    <row r="43" spans="1:21">
      <c r="A43" s="73" t="str">
        <f>IF(PREENCHER!A38="","",PREENCHER!A38)</f>
        <v/>
      </c>
      <c r="B43" s="73" t="str">
        <f>IF(PREENCHER!B38="","",PREENCHER!B38)</f>
        <v/>
      </c>
      <c r="C43" s="73" t="str">
        <f>IF(PREENCHER!C38="","",PREENCHER!C38)</f>
        <v/>
      </c>
      <c r="D43" s="73" t="str">
        <f>IF(PREENCHER!D38="","",PREENCHER!D38)</f>
        <v/>
      </c>
      <c r="E43" s="54" t="str">
        <f>IF(PREENCHER!F38="","",IF(COUNTIF(PREENCHER!#REF!,PREENCHER!F38)=0,CONCATENATE(PREENCHER!#REF!,#REF!),PREENCHER!F38))</f>
        <v/>
      </c>
      <c r="F43" s="54" t="e">
        <f>IF(#REF!="","",IF(COUNTIF(PREENCHER!#REF!,#REF!)=0,CONCATENATE(PREENCHER!#REF!,#REF!),#REF!))</f>
        <v>#REF!</v>
      </c>
      <c r="G43" s="54" t="e">
        <f>IF(#REF!="","",IF(COUNTIF(PREENCHER!#REF!,#REF!)=0,CONCATENATE(PREENCHER!#REF!,#REF!),#REF!))</f>
        <v>#REF!</v>
      </c>
      <c r="H43" s="54" t="e">
        <f>IF(PREENCHER!#REF!="","",IF(COUNTIF(PREENCHER!#REF!,PREENCHER!#REF!)=0,CONCATENATE(PREENCHER!#REF!,#REF!),PREENCHER!#REF!))</f>
        <v>#REF!</v>
      </c>
      <c r="I43" s="54" t="e">
        <f>IF(PREENCHER!#REF!="","",IF(COUNTIF(PREENCHER!#REF!,PREENCHER!#REF!)=0,CONCATENATE(PREENCHER!#REF!,#REF!),PREENCHER!#REF!))</f>
        <v>#REF!</v>
      </c>
      <c r="J43" s="54" t="e">
        <f>IF(PREENCHER!#REF!="","",IF(COUNTIF(PREENCHER!#REF!,PREENCHER!#REF!)=0,CONCATENATE(PREENCHER!#REF!,#REF!),PREENCHER!#REF!))</f>
        <v>#REF!</v>
      </c>
      <c r="K43" s="54" t="e">
        <f>IF(PREENCHER!#REF!="","",IF(COUNTIF(PREENCHER!#REF!,PREENCHER!#REF!)=0,CONCATENATE(PREENCHER!#REF!,#REF!),PREENCHER!#REF!))</f>
        <v>#REF!</v>
      </c>
      <c r="L43" s="54" t="e">
        <f>IF(PREENCHER!#REF!="","",IF(COUNTIF(PREENCHER!#REF!,PREENCHER!#REF!)=0,CONCATENATE(PREENCHER!#REF!,#REF!),PREENCHER!#REF!))</f>
        <v>#REF!</v>
      </c>
      <c r="M43" s="54" t="e">
        <f>IF(PREENCHER!#REF!="","",IF(COUNTIF(PREENCHER!#REF!,PREENCHER!#REF!)=0,CONCATENATE(PREENCHER!#REF!,#REF!),PREENCHER!#REF!))</f>
        <v>#REF!</v>
      </c>
      <c r="N43" s="54" t="e">
        <f>IF(PREENCHER!#REF!="","",IF(COUNTIF(PREENCHER!#REF!,PREENCHER!#REF!)=0,CONCATENATE(PREENCHER!#REF!,#REF!),PREENCHER!#REF!))</f>
        <v>#REF!</v>
      </c>
      <c r="O43" s="49" t="str">
        <f t="shared" si="5"/>
        <v/>
      </c>
      <c r="P43" s="49" t="str">
        <f t="shared" si="6"/>
        <v/>
      </c>
      <c r="Q43" s="74"/>
      <c r="R43" s="36"/>
      <c r="S43" s="49" t="str">
        <f t="shared" si="7"/>
        <v/>
      </c>
      <c r="T43" s="49" t="str">
        <f t="shared" si="8"/>
        <v/>
      </c>
      <c r="U43" s="75" t="str">
        <f t="shared" si="9"/>
        <v/>
      </c>
    </row>
    <row r="44" spans="1:21">
      <c r="A44" s="73" t="str">
        <f>IF(PREENCHER!A39="","",PREENCHER!A39)</f>
        <v/>
      </c>
      <c r="B44" s="73" t="str">
        <f>IF(PREENCHER!B39="","",PREENCHER!B39)</f>
        <v/>
      </c>
      <c r="C44" s="73" t="str">
        <f>IF(PREENCHER!C39="","",PREENCHER!C39)</f>
        <v/>
      </c>
      <c r="D44" s="73" t="str">
        <f>IF(PREENCHER!D39="","",PREENCHER!D39)</f>
        <v/>
      </c>
      <c r="E44" s="54" t="str">
        <f>IF(PREENCHER!F39="","",IF(COUNTIF(PREENCHER!#REF!,PREENCHER!F39)=0,CONCATENATE(PREENCHER!#REF!,#REF!),PREENCHER!F39))</f>
        <v/>
      </c>
      <c r="F44" s="54" t="e">
        <f>IF(#REF!="","",IF(COUNTIF(PREENCHER!#REF!,#REF!)=0,CONCATENATE(PREENCHER!#REF!,#REF!),#REF!))</f>
        <v>#REF!</v>
      </c>
      <c r="G44" s="54" t="e">
        <f>IF(#REF!="","",IF(COUNTIF(PREENCHER!#REF!,#REF!)=0,CONCATENATE(PREENCHER!#REF!,#REF!),#REF!))</f>
        <v>#REF!</v>
      </c>
      <c r="H44" s="54" t="e">
        <f>IF(PREENCHER!#REF!="","",IF(COUNTIF(PREENCHER!#REF!,PREENCHER!#REF!)=0,CONCATENATE(PREENCHER!#REF!,#REF!),PREENCHER!#REF!))</f>
        <v>#REF!</v>
      </c>
      <c r="I44" s="54" t="e">
        <f>IF(PREENCHER!#REF!="","",IF(COUNTIF(PREENCHER!#REF!,PREENCHER!#REF!)=0,CONCATENATE(PREENCHER!#REF!,#REF!),PREENCHER!#REF!))</f>
        <v>#REF!</v>
      </c>
      <c r="J44" s="54" t="e">
        <f>IF(PREENCHER!#REF!="","",IF(COUNTIF(PREENCHER!#REF!,PREENCHER!#REF!)=0,CONCATENATE(PREENCHER!#REF!,#REF!),PREENCHER!#REF!))</f>
        <v>#REF!</v>
      </c>
      <c r="K44" s="54" t="e">
        <f>IF(PREENCHER!#REF!="","",IF(COUNTIF(PREENCHER!#REF!,PREENCHER!#REF!)=0,CONCATENATE(PREENCHER!#REF!,#REF!),PREENCHER!#REF!))</f>
        <v>#REF!</v>
      </c>
      <c r="L44" s="54" t="e">
        <f>IF(PREENCHER!#REF!="","",IF(COUNTIF(PREENCHER!#REF!,PREENCHER!#REF!)=0,CONCATENATE(PREENCHER!#REF!,#REF!),PREENCHER!#REF!))</f>
        <v>#REF!</v>
      </c>
      <c r="M44" s="54" t="e">
        <f>IF(PREENCHER!#REF!="","",IF(COUNTIF(PREENCHER!#REF!,PREENCHER!#REF!)=0,CONCATENATE(PREENCHER!#REF!,#REF!),PREENCHER!#REF!))</f>
        <v>#REF!</v>
      </c>
      <c r="N44" s="54" t="e">
        <f>IF(PREENCHER!#REF!="","",IF(COUNTIF(PREENCHER!#REF!,PREENCHER!#REF!)=0,CONCATENATE(PREENCHER!#REF!,#REF!),PREENCHER!#REF!))</f>
        <v>#REF!</v>
      </c>
      <c r="O44" s="49" t="str">
        <f t="shared" si="5"/>
        <v/>
      </c>
      <c r="P44" s="49" t="str">
        <f t="shared" si="6"/>
        <v/>
      </c>
      <c r="Q44" s="74"/>
      <c r="R44" s="36"/>
      <c r="S44" s="49" t="str">
        <f t="shared" si="7"/>
        <v/>
      </c>
      <c r="T44" s="49" t="str">
        <f t="shared" si="8"/>
        <v/>
      </c>
      <c r="U44" s="75" t="str">
        <f t="shared" si="9"/>
        <v/>
      </c>
    </row>
    <row r="45" spans="1:21">
      <c r="A45" s="73" t="str">
        <f>IF(PREENCHER!A40="","",PREENCHER!A40)</f>
        <v/>
      </c>
      <c r="B45" s="73" t="str">
        <f>IF(PREENCHER!B40="","",PREENCHER!B40)</f>
        <v/>
      </c>
      <c r="C45" s="73" t="str">
        <f>IF(PREENCHER!C40="","",PREENCHER!C40)</f>
        <v/>
      </c>
      <c r="D45" s="73" t="str">
        <f>IF(PREENCHER!D40="","",PREENCHER!D40)</f>
        <v/>
      </c>
      <c r="E45" s="54" t="str">
        <f>IF(PREENCHER!F40="","",IF(COUNTIF(PREENCHER!#REF!,PREENCHER!F40)=0,CONCATENATE(PREENCHER!#REF!,#REF!),PREENCHER!F40))</f>
        <v/>
      </c>
      <c r="F45" s="54" t="e">
        <f>IF(#REF!="","",IF(COUNTIF(PREENCHER!#REF!,#REF!)=0,CONCATENATE(PREENCHER!#REF!,#REF!),#REF!))</f>
        <v>#REF!</v>
      </c>
      <c r="G45" s="54" t="e">
        <f>IF(#REF!="","",IF(COUNTIF(PREENCHER!#REF!,#REF!)=0,CONCATENATE(PREENCHER!#REF!,#REF!),#REF!))</f>
        <v>#REF!</v>
      </c>
      <c r="H45" s="54" t="e">
        <f>IF(PREENCHER!#REF!="","",IF(COUNTIF(PREENCHER!#REF!,PREENCHER!#REF!)=0,CONCATENATE(PREENCHER!#REF!,#REF!),PREENCHER!#REF!))</f>
        <v>#REF!</v>
      </c>
      <c r="I45" s="54" t="e">
        <f>IF(PREENCHER!#REF!="","",IF(COUNTIF(PREENCHER!#REF!,PREENCHER!#REF!)=0,CONCATENATE(PREENCHER!#REF!,#REF!),PREENCHER!#REF!))</f>
        <v>#REF!</v>
      </c>
      <c r="J45" s="54" t="e">
        <f>IF(PREENCHER!#REF!="","",IF(COUNTIF(PREENCHER!#REF!,PREENCHER!#REF!)=0,CONCATENATE(PREENCHER!#REF!,#REF!),PREENCHER!#REF!))</f>
        <v>#REF!</v>
      </c>
      <c r="K45" s="54" t="e">
        <f>IF(PREENCHER!#REF!="","",IF(COUNTIF(PREENCHER!#REF!,PREENCHER!#REF!)=0,CONCATENATE(PREENCHER!#REF!,#REF!),PREENCHER!#REF!))</f>
        <v>#REF!</v>
      </c>
      <c r="L45" s="54" t="e">
        <f>IF(PREENCHER!#REF!="","",IF(COUNTIF(PREENCHER!#REF!,PREENCHER!#REF!)=0,CONCATENATE(PREENCHER!#REF!,#REF!),PREENCHER!#REF!))</f>
        <v>#REF!</v>
      </c>
      <c r="M45" s="54" t="e">
        <f>IF(PREENCHER!#REF!="","",IF(COUNTIF(PREENCHER!#REF!,PREENCHER!#REF!)=0,CONCATENATE(PREENCHER!#REF!,#REF!),PREENCHER!#REF!))</f>
        <v>#REF!</v>
      </c>
      <c r="N45" s="54" t="e">
        <f>IF(PREENCHER!#REF!="","",IF(COUNTIF(PREENCHER!#REF!,PREENCHER!#REF!)=0,CONCATENATE(PREENCHER!#REF!,#REF!),PREENCHER!#REF!))</f>
        <v>#REF!</v>
      </c>
      <c r="O45" s="49" t="str">
        <f t="shared" si="5"/>
        <v/>
      </c>
      <c r="P45" s="49" t="str">
        <f t="shared" si="6"/>
        <v/>
      </c>
      <c r="Q45" s="74"/>
      <c r="R45" s="36"/>
      <c r="S45" s="49" t="str">
        <f t="shared" si="7"/>
        <v/>
      </c>
      <c r="T45" s="49" t="str">
        <f t="shared" si="8"/>
        <v/>
      </c>
      <c r="U45" s="75" t="str">
        <f t="shared" si="9"/>
        <v/>
      </c>
    </row>
    <row r="46" spans="1:21">
      <c r="A46" s="73" t="str">
        <f>IF(PREENCHER!A41="","",PREENCHER!A41)</f>
        <v/>
      </c>
      <c r="B46" s="73" t="str">
        <f>IF(PREENCHER!B41="","",PREENCHER!B41)</f>
        <v/>
      </c>
      <c r="C46" s="73" t="str">
        <f>IF(PREENCHER!C41="","",PREENCHER!C41)</f>
        <v/>
      </c>
      <c r="D46" s="73" t="str">
        <f>IF(PREENCHER!D41="","",PREENCHER!D41)</f>
        <v/>
      </c>
      <c r="E46" s="54" t="str">
        <f>IF(PREENCHER!F41="","",IF(COUNTIF(PREENCHER!#REF!,PREENCHER!F41)=0,CONCATENATE(PREENCHER!#REF!,#REF!),PREENCHER!F41))</f>
        <v/>
      </c>
      <c r="F46" s="54" t="e">
        <f>IF(#REF!="","",IF(COUNTIF(PREENCHER!#REF!,#REF!)=0,CONCATENATE(PREENCHER!#REF!,#REF!),#REF!))</f>
        <v>#REF!</v>
      </c>
      <c r="G46" s="54" t="e">
        <f>IF(#REF!="","",IF(COUNTIF(PREENCHER!#REF!,#REF!)=0,CONCATENATE(PREENCHER!#REF!,#REF!),#REF!))</f>
        <v>#REF!</v>
      </c>
      <c r="H46" s="54" t="e">
        <f>IF(PREENCHER!#REF!="","",IF(COUNTIF(PREENCHER!#REF!,PREENCHER!#REF!)=0,CONCATENATE(PREENCHER!#REF!,#REF!),PREENCHER!#REF!))</f>
        <v>#REF!</v>
      </c>
      <c r="I46" s="54" t="e">
        <f>IF(PREENCHER!#REF!="","",IF(COUNTIF(PREENCHER!#REF!,PREENCHER!#REF!)=0,CONCATENATE(PREENCHER!#REF!,#REF!),PREENCHER!#REF!))</f>
        <v>#REF!</v>
      </c>
      <c r="J46" s="54" t="e">
        <f>IF(PREENCHER!#REF!="","",IF(COUNTIF(PREENCHER!#REF!,PREENCHER!#REF!)=0,CONCATENATE(PREENCHER!#REF!,#REF!),PREENCHER!#REF!))</f>
        <v>#REF!</v>
      </c>
      <c r="K46" s="54" t="e">
        <f>IF(PREENCHER!#REF!="","",IF(COUNTIF(PREENCHER!#REF!,PREENCHER!#REF!)=0,CONCATENATE(PREENCHER!#REF!,#REF!),PREENCHER!#REF!))</f>
        <v>#REF!</v>
      </c>
      <c r="L46" s="54" t="e">
        <f>IF(PREENCHER!#REF!="","",IF(COUNTIF(PREENCHER!#REF!,PREENCHER!#REF!)=0,CONCATENATE(PREENCHER!#REF!,#REF!),PREENCHER!#REF!))</f>
        <v>#REF!</v>
      </c>
      <c r="M46" s="54" t="e">
        <f>IF(PREENCHER!#REF!="","",IF(COUNTIF(PREENCHER!#REF!,PREENCHER!#REF!)=0,CONCATENATE(PREENCHER!#REF!,#REF!),PREENCHER!#REF!))</f>
        <v>#REF!</v>
      </c>
      <c r="N46" s="54" t="e">
        <f>IF(PREENCHER!#REF!="","",IF(COUNTIF(PREENCHER!#REF!,PREENCHER!#REF!)=0,CONCATENATE(PREENCHER!#REF!,#REF!),PREENCHER!#REF!))</f>
        <v>#REF!</v>
      </c>
      <c r="O46" s="49" t="str">
        <f t="shared" si="5"/>
        <v/>
      </c>
      <c r="P46" s="49" t="str">
        <f t="shared" si="6"/>
        <v/>
      </c>
      <c r="Q46" s="74"/>
      <c r="R46" s="36"/>
      <c r="S46" s="49" t="str">
        <f t="shared" si="7"/>
        <v/>
      </c>
      <c r="T46" s="49" t="str">
        <f t="shared" si="8"/>
        <v/>
      </c>
      <c r="U46" s="75" t="str">
        <f t="shared" si="9"/>
        <v/>
      </c>
    </row>
    <row r="47" spans="1:21">
      <c r="A47" s="73" t="str">
        <f>IF(PREENCHER!A42="","",PREENCHER!A42)</f>
        <v/>
      </c>
      <c r="B47" s="73" t="str">
        <f>IF(PREENCHER!B42="","",PREENCHER!B42)</f>
        <v/>
      </c>
      <c r="C47" s="73" t="str">
        <f>IF(PREENCHER!C42="","",PREENCHER!C42)</f>
        <v/>
      </c>
      <c r="D47" s="73" t="str">
        <f>IF(PREENCHER!D42="","",PREENCHER!D42)</f>
        <v/>
      </c>
      <c r="E47" s="54" t="str">
        <f>IF(PREENCHER!F42="","",IF(COUNTIF(PREENCHER!#REF!,PREENCHER!F42)=0,CONCATENATE(PREENCHER!#REF!,#REF!),PREENCHER!F42))</f>
        <v/>
      </c>
      <c r="F47" s="54" t="e">
        <f>IF(#REF!="","",IF(COUNTIF(PREENCHER!#REF!,#REF!)=0,CONCATENATE(PREENCHER!#REF!,#REF!),#REF!))</f>
        <v>#REF!</v>
      </c>
      <c r="G47" s="54" t="e">
        <f>IF(#REF!="","",IF(COUNTIF(PREENCHER!#REF!,#REF!)=0,CONCATENATE(PREENCHER!#REF!,#REF!),#REF!))</f>
        <v>#REF!</v>
      </c>
      <c r="H47" s="54" t="e">
        <f>IF(PREENCHER!#REF!="","",IF(COUNTIF(PREENCHER!#REF!,PREENCHER!#REF!)=0,CONCATENATE(PREENCHER!#REF!,#REF!),PREENCHER!#REF!))</f>
        <v>#REF!</v>
      </c>
      <c r="I47" s="54" t="e">
        <f>IF(PREENCHER!#REF!="","",IF(COUNTIF(PREENCHER!#REF!,PREENCHER!#REF!)=0,CONCATENATE(PREENCHER!#REF!,#REF!),PREENCHER!#REF!))</f>
        <v>#REF!</v>
      </c>
      <c r="J47" s="54" t="e">
        <f>IF(PREENCHER!#REF!="","",IF(COUNTIF(PREENCHER!#REF!,PREENCHER!#REF!)=0,CONCATENATE(PREENCHER!#REF!,#REF!),PREENCHER!#REF!))</f>
        <v>#REF!</v>
      </c>
      <c r="K47" s="54" t="e">
        <f>IF(PREENCHER!#REF!="","",IF(COUNTIF(PREENCHER!#REF!,PREENCHER!#REF!)=0,CONCATENATE(PREENCHER!#REF!,#REF!),PREENCHER!#REF!))</f>
        <v>#REF!</v>
      </c>
      <c r="L47" s="54" t="e">
        <f>IF(PREENCHER!#REF!="","",IF(COUNTIF(PREENCHER!#REF!,PREENCHER!#REF!)=0,CONCATENATE(PREENCHER!#REF!,#REF!),PREENCHER!#REF!))</f>
        <v>#REF!</v>
      </c>
      <c r="M47" s="54" t="e">
        <f>IF(PREENCHER!#REF!="","",IF(COUNTIF(PREENCHER!#REF!,PREENCHER!#REF!)=0,CONCATENATE(PREENCHER!#REF!,#REF!),PREENCHER!#REF!))</f>
        <v>#REF!</v>
      </c>
      <c r="N47" s="54" t="e">
        <f>IF(PREENCHER!#REF!="","",IF(COUNTIF(PREENCHER!#REF!,PREENCHER!#REF!)=0,CONCATENATE(PREENCHER!#REF!,#REF!),PREENCHER!#REF!))</f>
        <v>#REF!</v>
      </c>
      <c r="O47" s="49" t="str">
        <f t="shared" si="5"/>
        <v/>
      </c>
      <c r="P47" s="49" t="str">
        <f t="shared" si="6"/>
        <v/>
      </c>
      <c r="Q47" s="74"/>
      <c r="R47" s="36"/>
      <c r="S47" s="49" t="str">
        <f t="shared" si="7"/>
        <v/>
      </c>
      <c r="T47" s="49" t="str">
        <f t="shared" si="8"/>
        <v/>
      </c>
      <c r="U47" s="75" t="str">
        <f t="shared" si="9"/>
        <v/>
      </c>
    </row>
    <row r="48" spans="1:21">
      <c r="A48" s="73" t="str">
        <f>IF(PREENCHER!A43="","",PREENCHER!A43)</f>
        <v/>
      </c>
      <c r="B48" s="73" t="str">
        <f>IF(PREENCHER!B43="","",PREENCHER!B43)</f>
        <v/>
      </c>
      <c r="C48" s="73" t="str">
        <f>IF(PREENCHER!C43="","",PREENCHER!C43)</f>
        <v/>
      </c>
      <c r="D48" s="73" t="str">
        <f>IF(PREENCHER!D43="","",PREENCHER!D43)</f>
        <v/>
      </c>
      <c r="E48" s="54" t="str">
        <f>IF(PREENCHER!F43="","",IF(COUNTIF(PREENCHER!#REF!,PREENCHER!F43)=0,CONCATENATE(PREENCHER!#REF!,#REF!),PREENCHER!F43))</f>
        <v/>
      </c>
      <c r="F48" s="54" t="e">
        <f>IF(#REF!="","",IF(COUNTIF(PREENCHER!#REF!,#REF!)=0,CONCATENATE(PREENCHER!#REF!,#REF!),#REF!))</f>
        <v>#REF!</v>
      </c>
      <c r="G48" s="54" t="e">
        <f>IF(#REF!="","",IF(COUNTIF(PREENCHER!#REF!,#REF!)=0,CONCATENATE(PREENCHER!#REF!,#REF!),#REF!))</f>
        <v>#REF!</v>
      </c>
      <c r="H48" s="54" t="e">
        <f>IF(PREENCHER!#REF!="","",IF(COUNTIF(PREENCHER!#REF!,PREENCHER!#REF!)=0,CONCATENATE(PREENCHER!#REF!,#REF!),PREENCHER!#REF!))</f>
        <v>#REF!</v>
      </c>
      <c r="I48" s="54" t="e">
        <f>IF(PREENCHER!#REF!="","",IF(COUNTIF(PREENCHER!#REF!,PREENCHER!#REF!)=0,CONCATENATE(PREENCHER!#REF!,#REF!),PREENCHER!#REF!))</f>
        <v>#REF!</v>
      </c>
      <c r="J48" s="54" t="e">
        <f>IF(PREENCHER!#REF!="","",IF(COUNTIF(PREENCHER!#REF!,PREENCHER!#REF!)=0,CONCATENATE(PREENCHER!#REF!,#REF!),PREENCHER!#REF!))</f>
        <v>#REF!</v>
      </c>
      <c r="K48" s="54" t="e">
        <f>IF(PREENCHER!#REF!="","",IF(COUNTIF(PREENCHER!#REF!,PREENCHER!#REF!)=0,CONCATENATE(PREENCHER!#REF!,#REF!),PREENCHER!#REF!))</f>
        <v>#REF!</v>
      </c>
      <c r="L48" s="54" t="e">
        <f>IF(PREENCHER!#REF!="","",IF(COUNTIF(PREENCHER!#REF!,PREENCHER!#REF!)=0,CONCATENATE(PREENCHER!#REF!,#REF!),PREENCHER!#REF!))</f>
        <v>#REF!</v>
      </c>
      <c r="M48" s="54" t="e">
        <f>IF(PREENCHER!#REF!="","",IF(COUNTIF(PREENCHER!#REF!,PREENCHER!#REF!)=0,CONCATENATE(PREENCHER!#REF!,#REF!),PREENCHER!#REF!))</f>
        <v>#REF!</v>
      </c>
      <c r="N48" s="54" t="e">
        <f>IF(PREENCHER!#REF!="","",IF(COUNTIF(PREENCHER!#REF!,PREENCHER!#REF!)=0,CONCATENATE(PREENCHER!#REF!,#REF!),PREENCHER!#REF!))</f>
        <v>#REF!</v>
      </c>
      <c r="O48" s="49" t="str">
        <f t="shared" si="5"/>
        <v/>
      </c>
      <c r="P48" s="49" t="str">
        <f t="shared" si="6"/>
        <v/>
      </c>
      <c r="Q48" s="74"/>
      <c r="R48" s="36"/>
      <c r="S48" s="49" t="str">
        <f t="shared" si="7"/>
        <v/>
      </c>
      <c r="T48" s="49" t="str">
        <f t="shared" si="8"/>
        <v/>
      </c>
      <c r="U48" s="75" t="str">
        <f t="shared" si="9"/>
        <v/>
      </c>
    </row>
    <row r="49" spans="1:21">
      <c r="A49" s="73" t="str">
        <f>IF(PREENCHER!A44="","",PREENCHER!A44)</f>
        <v/>
      </c>
      <c r="B49" s="73" t="str">
        <f>IF(PREENCHER!B44="","",PREENCHER!B44)</f>
        <v/>
      </c>
      <c r="C49" s="73" t="str">
        <f>IF(PREENCHER!C44="","",PREENCHER!C44)</f>
        <v/>
      </c>
      <c r="D49" s="73" t="str">
        <f>IF(PREENCHER!D44="","",PREENCHER!D44)</f>
        <v/>
      </c>
      <c r="E49" s="54" t="str">
        <f>IF(PREENCHER!F44="","",IF(COUNTIF(PREENCHER!#REF!,PREENCHER!F44)=0,CONCATENATE(PREENCHER!#REF!,#REF!),PREENCHER!F44))</f>
        <v/>
      </c>
      <c r="F49" s="54" t="e">
        <f>IF(#REF!="","",IF(COUNTIF(PREENCHER!#REF!,#REF!)=0,CONCATENATE(PREENCHER!#REF!,#REF!),#REF!))</f>
        <v>#REF!</v>
      </c>
      <c r="G49" s="54" t="e">
        <f>IF(#REF!="","",IF(COUNTIF(PREENCHER!#REF!,#REF!)=0,CONCATENATE(PREENCHER!#REF!,#REF!),#REF!))</f>
        <v>#REF!</v>
      </c>
      <c r="H49" s="54" t="e">
        <f>IF(PREENCHER!#REF!="","",IF(COUNTIF(PREENCHER!#REF!,PREENCHER!#REF!)=0,CONCATENATE(PREENCHER!#REF!,#REF!),PREENCHER!#REF!))</f>
        <v>#REF!</v>
      </c>
      <c r="I49" s="54" t="e">
        <f>IF(PREENCHER!#REF!="","",IF(COUNTIF(PREENCHER!#REF!,PREENCHER!#REF!)=0,CONCATENATE(PREENCHER!#REF!,#REF!),PREENCHER!#REF!))</f>
        <v>#REF!</v>
      </c>
      <c r="J49" s="54" t="e">
        <f>IF(PREENCHER!#REF!="","",IF(COUNTIF(PREENCHER!#REF!,PREENCHER!#REF!)=0,CONCATENATE(PREENCHER!#REF!,#REF!),PREENCHER!#REF!))</f>
        <v>#REF!</v>
      </c>
      <c r="K49" s="54" t="e">
        <f>IF(PREENCHER!#REF!="","",IF(COUNTIF(PREENCHER!#REF!,PREENCHER!#REF!)=0,CONCATENATE(PREENCHER!#REF!,#REF!),PREENCHER!#REF!))</f>
        <v>#REF!</v>
      </c>
      <c r="L49" s="54" t="e">
        <f>IF(PREENCHER!#REF!="","",IF(COUNTIF(PREENCHER!#REF!,PREENCHER!#REF!)=0,CONCATENATE(PREENCHER!#REF!,#REF!),PREENCHER!#REF!))</f>
        <v>#REF!</v>
      </c>
      <c r="M49" s="54" t="e">
        <f>IF(PREENCHER!#REF!="","",IF(COUNTIF(PREENCHER!#REF!,PREENCHER!#REF!)=0,CONCATENATE(PREENCHER!#REF!,#REF!),PREENCHER!#REF!))</f>
        <v>#REF!</v>
      </c>
      <c r="N49" s="54" t="e">
        <f>IF(PREENCHER!#REF!="","",IF(COUNTIF(PREENCHER!#REF!,PREENCHER!#REF!)=0,CONCATENATE(PREENCHER!#REF!,#REF!),PREENCHER!#REF!))</f>
        <v>#REF!</v>
      </c>
      <c r="O49" s="49" t="str">
        <f t="shared" si="5"/>
        <v/>
      </c>
      <c r="P49" s="49" t="str">
        <f t="shared" si="6"/>
        <v/>
      </c>
      <c r="Q49" s="74"/>
      <c r="R49" s="36"/>
      <c r="S49" s="49" t="str">
        <f t="shared" si="7"/>
        <v/>
      </c>
      <c r="T49" s="49" t="str">
        <f t="shared" si="8"/>
        <v/>
      </c>
      <c r="U49" s="75" t="str">
        <f t="shared" si="9"/>
        <v/>
      </c>
    </row>
    <row r="50" spans="1:21">
      <c r="A50" s="73" t="str">
        <f>IF(PREENCHER!A45="","",PREENCHER!A45)</f>
        <v/>
      </c>
      <c r="B50" s="73" t="str">
        <f>IF(PREENCHER!B45="","",PREENCHER!B45)</f>
        <v/>
      </c>
      <c r="C50" s="73" t="str">
        <f>IF(PREENCHER!C45="","",PREENCHER!C45)</f>
        <v/>
      </c>
      <c r="D50" s="73" t="str">
        <f>IF(PREENCHER!D45="","",PREENCHER!D45)</f>
        <v/>
      </c>
      <c r="E50" s="54" t="str">
        <f>IF(PREENCHER!F45="","",IF(COUNTIF(PREENCHER!#REF!,PREENCHER!F45)=0,CONCATENATE(PREENCHER!#REF!,#REF!),PREENCHER!F45))</f>
        <v/>
      </c>
      <c r="F50" s="54" t="e">
        <f>IF(#REF!="","",IF(COUNTIF(PREENCHER!#REF!,#REF!)=0,CONCATENATE(PREENCHER!#REF!,#REF!),#REF!))</f>
        <v>#REF!</v>
      </c>
      <c r="G50" s="54" t="e">
        <f>IF(#REF!="","",IF(COUNTIF(PREENCHER!#REF!,#REF!)=0,CONCATENATE(PREENCHER!#REF!,#REF!),#REF!))</f>
        <v>#REF!</v>
      </c>
      <c r="H50" s="54" t="e">
        <f>IF(PREENCHER!#REF!="","",IF(COUNTIF(PREENCHER!#REF!,PREENCHER!#REF!)=0,CONCATENATE(PREENCHER!#REF!,#REF!),PREENCHER!#REF!))</f>
        <v>#REF!</v>
      </c>
      <c r="I50" s="54" t="e">
        <f>IF(PREENCHER!#REF!="","",IF(COUNTIF(PREENCHER!#REF!,PREENCHER!#REF!)=0,CONCATENATE(PREENCHER!#REF!,#REF!),PREENCHER!#REF!))</f>
        <v>#REF!</v>
      </c>
      <c r="J50" s="54" t="e">
        <f>IF(PREENCHER!#REF!="","",IF(COUNTIF(PREENCHER!#REF!,PREENCHER!#REF!)=0,CONCATENATE(PREENCHER!#REF!,#REF!),PREENCHER!#REF!))</f>
        <v>#REF!</v>
      </c>
      <c r="K50" s="54" t="e">
        <f>IF(PREENCHER!#REF!="","",IF(COUNTIF(PREENCHER!#REF!,PREENCHER!#REF!)=0,CONCATENATE(PREENCHER!#REF!,#REF!),PREENCHER!#REF!))</f>
        <v>#REF!</v>
      </c>
      <c r="L50" s="54" t="e">
        <f>IF(PREENCHER!#REF!="","",IF(COUNTIF(PREENCHER!#REF!,PREENCHER!#REF!)=0,CONCATENATE(PREENCHER!#REF!,#REF!),PREENCHER!#REF!))</f>
        <v>#REF!</v>
      </c>
      <c r="M50" s="54" t="e">
        <f>IF(PREENCHER!#REF!="","",IF(COUNTIF(PREENCHER!#REF!,PREENCHER!#REF!)=0,CONCATENATE(PREENCHER!#REF!,#REF!),PREENCHER!#REF!))</f>
        <v>#REF!</v>
      </c>
      <c r="N50" s="54" t="e">
        <f>IF(PREENCHER!#REF!="","",IF(COUNTIF(PREENCHER!#REF!,PREENCHER!#REF!)=0,CONCATENATE(PREENCHER!#REF!,#REF!),PREENCHER!#REF!))</f>
        <v>#REF!</v>
      </c>
      <c r="O50" s="49" t="str">
        <f t="shared" si="5"/>
        <v/>
      </c>
      <c r="P50" s="49" t="str">
        <f t="shared" si="6"/>
        <v/>
      </c>
      <c r="Q50" s="74"/>
      <c r="R50" s="36"/>
      <c r="S50" s="49" t="str">
        <f t="shared" si="7"/>
        <v/>
      </c>
      <c r="T50" s="49" t="str">
        <f t="shared" si="8"/>
        <v/>
      </c>
      <c r="U50" s="75" t="str">
        <f t="shared" si="9"/>
        <v/>
      </c>
    </row>
    <row r="51" spans="1:21">
      <c r="A51" s="73" t="str">
        <f>IF(PREENCHER!A46="","",PREENCHER!A46)</f>
        <v/>
      </c>
      <c r="B51" s="73" t="str">
        <f>IF(PREENCHER!B46="","",PREENCHER!B46)</f>
        <v/>
      </c>
      <c r="C51" s="73" t="str">
        <f>IF(PREENCHER!C46="","",PREENCHER!C46)</f>
        <v/>
      </c>
      <c r="D51" s="73" t="str">
        <f>IF(PREENCHER!D46="","",PREENCHER!D46)</f>
        <v/>
      </c>
      <c r="E51" s="54" t="str">
        <f>IF(PREENCHER!F46="","",IF(COUNTIF(PREENCHER!#REF!,PREENCHER!F46)=0,CONCATENATE(PREENCHER!#REF!,#REF!),PREENCHER!F46))</f>
        <v/>
      </c>
      <c r="F51" s="54" t="e">
        <f>IF(#REF!="","",IF(COUNTIF(PREENCHER!#REF!,#REF!)=0,CONCATENATE(PREENCHER!#REF!,#REF!),#REF!))</f>
        <v>#REF!</v>
      </c>
      <c r="G51" s="54" t="e">
        <f>IF(#REF!="","",IF(COUNTIF(PREENCHER!#REF!,#REF!)=0,CONCATENATE(PREENCHER!#REF!,#REF!),#REF!))</f>
        <v>#REF!</v>
      </c>
      <c r="H51" s="54" t="e">
        <f>IF(PREENCHER!#REF!="","",IF(COUNTIF(PREENCHER!#REF!,PREENCHER!#REF!)=0,CONCATENATE(PREENCHER!#REF!,#REF!),PREENCHER!#REF!))</f>
        <v>#REF!</v>
      </c>
      <c r="I51" s="54" t="e">
        <f>IF(PREENCHER!#REF!="","",IF(COUNTIF(PREENCHER!#REF!,PREENCHER!#REF!)=0,CONCATENATE(PREENCHER!#REF!,#REF!),PREENCHER!#REF!))</f>
        <v>#REF!</v>
      </c>
      <c r="J51" s="54" t="e">
        <f>IF(PREENCHER!#REF!="","",IF(COUNTIF(PREENCHER!#REF!,PREENCHER!#REF!)=0,CONCATENATE(PREENCHER!#REF!,#REF!),PREENCHER!#REF!))</f>
        <v>#REF!</v>
      </c>
      <c r="K51" s="54" t="e">
        <f>IF(PREENCHER!#REF!="","",IF(COUNTIF(PREENCHER!#REF!,PREENCHER!#REF!)=0,CONCATENATE(PREENCHER!#REF!,#REF!),PREENCHER!#REF!))</f>
        <v>#REF!</v>
      </c>
      <c r="L51" s="54" t="e">
        <f>IF(PREENCHER!#REF!="","",IF(COUNTIF(PREENCHER!#REF!,PREENCHER!#REF!)=0,CONCATENATE(PREENCHER!#REF!,#REF!),PREENCHER!#REF!))</f>
        <v>#REF!</v>
      </c>
      <c r="M51" s="54" t="e">
        <f>IF(PREENCHER!#REF!="","",IF(COUNTIF(PREENCHER!#REF!,PREENCHER!#REF!)=0,CONCATENATE(PREENCHER!#REF!,#REF!),PREENCHER!#REF!))</f>
        <v>#REF!</v>
      </c>
      <c r="N51" s="54" t="e">
        <f>IF(PREENCHER!#REF!="","",IF(COUNTIF(PREENCHER!#REF!,PREENCHER!#REF!)=0,CONCATENATE(PREENCHER!#REF!,#REF!),PREENCHER!#REF!))</f>
        <v>#REF!</v>
      </c>
      <c r="O51" s="49" t="str">
        <f t="shared" si="5"/>
        <v/>
      </c>
      <c r="P51" s="49" t="str">
        <f t="shared" si="6"/>
        <v/>
      </c>
      <c r="Q51" s="74"/>
      <c r="R51" s="36"/>
      <c r="S51" s="49" t="str">
        <f t="shared" si="7"/>
        <v/>
      </c>
      <c r="T51" s="49" t="str">
        <f t="shared" si="8"/>
        <v/>
      </c>
      <c r="U51" s="75" t="str">
        <f t="shared" si="9"/>
        <v/>
      </c>
    </row>
    <row r="52" spans="1:21">
      <c r="A52" s="73" t="str">
        <f>IF(PREENCHER!A47="","",PREENCHER!A47)</f>
        <v/>
      </c>
      <c r="B52" s="73" t="str">
        <f>IF(PREENCHER!B47="","",PREENCHER!B47)</f>
        <v/>
      </c>
      <c r="C52" s="73" t="str">
        <f>IF(PREENCHER!C47="","",PREENCHER!C47)</f>
        <v/>
      </c>
      <c r="D52" s="73" t="str">
        <f>IF(PREENCHER!D47="","",PREENCHER!D47)</f>
        <v/>
      </c>
      <c r="E52" s="54" t="str">
        <f>IF(PREENCHER!F47="","",IF(COUNTIF(PREENCHER!#REF!,PREENCHER!F47)=0,CONCATENATE(PREENCHER!#REF!,#REF!),PREENCHER!F47))</f>
        <v/>
      </c>
      <c r="F52" s="54" t="e">
        <f>IF(#REF!="","",IF(COUNTIF(PREENCHER!#REF!,#REF!)=0,CONCATENATE(PREENCHER!#REF!,#REF!),#REF!))</f>
        <v>#REF!</v>
      </c>
      <c r="G52" s="54" t="e">
        <f>IF(#REF!="","",IF(COUNTIF(PREENCHER!#REF!,#REF!)=0,CONCATENATE(PREENCHER!#REF!,#REF!),#REF!))</f>
        <v>#REF!</v>
      </c>
      <c r="H52" s="54" t="e">
        <f>IF(PREENCHER!#REF!="","",IF(COUNTIF(PREENCHER!#REF!,PREENCHER!#REF!)=0,CONCATENATE(PREENCHER!#REF!,#REF!),PREENCHER!#REF!))</f>
        <v>#REF!</v>
      </c>
      <c r="I52" s="54" t="e">
        <f>IF(PREENCHER!#REF!="","",IF(COUNTIF(PREENCHER!#REF!,PREENCHER!#REF!)=0,CONCATENATE(PREENCHER!#REF!,#REF!),PREENCHER!#REF!))</f>
        <v>#REF!</v>
      </c>
      <c r="J52" s="54" t="e">
        <f>IF(PREENCHER!#REF!="","",IF(COUNTIF(PREENCHER!#REF!,PREENCHER!#REF!)=0,CONCATENATE(PREENCHER!#REF!,#REF!),PREENCHER!#REF!))</f>
        <v>#REF!</v>
      </c>
      <c r="K52" s="54" t="e">
        <f>IF(PREENCHER!#REF!="","",IF(COUNTIF(PREENCHER!#REF!,PREENCHER!#REF!)=0,CONCATENATE(PREENCHER!#REF!,#REF!),PREENCHER!#REF!))</f>
        <v>#REF!</v>
      </c>
      <c r="L52" s="54" t="e">
        <f>IF(PREENCHER!#REF!="","",IF(COUNTIF(PREENCHER!#REF!,PREENCHER!#REF!)=0,CONCATENATE(PREENCHER!#REF!,#REF!),PREENCHER!#REF!))</f>
        <v>#REF!</v>
      </c>
      <c r="M52" s="54" t="e">
        <f>IF(PREENCHER!#REF!="","",IF(COUNTIF(PREENCHER!#REF!,PREENCHER!#REF!)=0,CONCATENATE(PREENCHER!#REF!,#REF!),PREENCHER!#REF!))</f>
        <v>#REF!</v>
      </c>
      <c r="N52" s="54" t="e">
        <f>IF(PREENCHER!#REF!="","",IF(COUNTIF(PREENCHER!#REF!,PREENCHER!#REF!)=0,CONCATENATE(PREENCHER!#REF!,#REF!),PREENCHER!#REF!))</f>
        <v>#REF!</v>
      </c>
      <c r="O52" s="49" t="str">
        <f t="shared" si="5"/>
        <v/>
      </c>
      <c r="P52" s="49" t="str">
        <f t="shared" si="6"/>
        <v/>
      </c>
      <c r="Q52" s="74"/>
      <c r="R52" s="36"/>
      <c r="S52" s="49" t="str">
        <f t="shared" si="7"/>
        <v/>
      </c>
      <c r="T52" s="49" t="str">
        <f t="shared" si="8"/>
        <v/>
      </c>
      <c r="U52" s="75" t="str">
        <f t="shared" si="9"/>
        <v/>
      </c>
    </row>
    <row r="53" spans="1:21">
      <c r="A53" s="73" t="str">
        <f>IF(PREENCHER!A48="","",PREENCHER!A48)</f>
        <v/>
      </c>
      <c r="B53" s="73" t="str">
        <f>IF(PREENCHER!B48="","",PREENCHER!B48)</f>
        <v/>
      </c>
      <c r="C53" s="73" t="str">
        <f>IF(PREENCHER!C48="","",PREENCHER!C48)</f>
        <v/>
      </c>
      <c r="D53" s="73" t="str">
        <f>IF(PREENCHER!D48="","",PREENCHER!D48)</f>
        <v/>
      </c>
      <c r="E53" s="54" t="str">
        <f>IF(PREENCHER!F48="","",IF(COUNTIF(PREENCHER!#REF!,PREENCHER!F48)=0,CONCATENATE(PREENCHER!#REF!,#REF!),PREENCHER!F48))</f>
        <v/>
      </c>
      <c r="F53" s="54" t="e">
        <f>IF(#REF!="","",IF(COUNTIF(PREENCHER!#REF!,#REF!)=0,CONCATENATE(PREENCHER!#REF!,#REF!),#REF!))</f>
        <v>#REF!</v>
      </c>
      <c r="G53" s="54" t="e">
        <f>IF(#REF!="","",IF(COUNTIF(PREENCHER!#REF!,#REF!)=0,CONCATENATE(PREENCHER!#REF!,#REF!),#REF!))</f>
        <v>#REF!</v>
      </c>
      <c r="H53" s="54" t="e">
        <f>IF(PREENCHER!#REF!="","",IF(COUNTIF(PREENCHER!#REF!,PREENCHER!#REF!)=0,CONCATENATE(PREENCHER!#REF!,#REF!),PREENCHER!#REF!))</f>
        <v>#REF!</v>
      </c>
      <c r="I53" s="54" t="e">
        <f>IF(PREENCHER!#REF!="","",IF(COUNTIF(PREENCHER!#REF!,PREENCHER!#REF!)=0,CONCATENATE(PREENCHER!#REF!,#REF!),PREENCHER!#REF!))</f>
        <v>#REF!</v>
      </c>
      <c r="J53" s="54" t="e">
        <f>IF(PREENCHER!#REF!="","",IF(COUNTIF(PREENCHER!#REF!,PREENCHER!#REF!)=0,CONCATENATE(PREENCHER!#REF!,#REF!),PREENCHER!#REF!))</f>
        <v>#REF!</v>
      </c>
      <c r="K53" s="54" t="e">
        <f>IF(PREENCHER!#REF!="","",IF(COUNTIF(PREENCHER!#REF!,PREENCHER!#REF!)=0,CONCATENATE(PREENCHER!#REF!,#REF!),PREENCHER!#REF!))</f>
        <v>#REF!</v>
      </c>
      <c r="L53" s="54" t="e">
        <f>IF(PREENCHER!#REF!="","",IF(COUNTIF(PREENCHER!#REF!,PREENCHER!#REF!)=0,CONCATENATE(PREENCHER!#REF!,#REF!),PREENCHER!#REF!))</f>
        <v>#REF!</v>
      </c>
      <c r="M53" s="54" t="e">
        <f>IF(PREENCHER!#REF!="","",IF(COUNTIF(PREENCHER!#REF!,PREENCHER!#REF!)=0,CONCATENATE(PREENCHER!#REF!,#REF!),PREENCHER!#REF!))</f>
        <v>#REF!</v>
      </c>
      <c r="N53" s="54" t="e">
        <f>IF(PREENCHER!#REF!="","",IF(COUNTIF(PREENCHER!#REF!,PREENCHER!#REF!)=0,CONCATENATE(PREENCHER!#REF!,#REF!),PREENCHER!#REF!))</f>
        <v>#REF!</v>
      </c>
      <c r="O53" s="49" t="str">
        <f t="shared" si="5"/>
        <v/>
      </c>
      <c r="P53" s="49" t="str">
        <f t="shared" si="6"/>
        <v/>
      </c>
      <c r="Q53" s="74"/>
      <c r="R53" s="36"/>
      <c r="S53" s="49" t="str">
        <f t="shared" si="7"/>
        <v/>
      </c>
      <c r="T53" s="49" t="str">
        <f t="shared" si="8"/>
        <v/>
      </c>
      <c r="U53" s="75" t="str">
        <f t="shared" si="9"/>
        <v/>
      </c>
    </row>
    <row r="54" spans="1:21">
      <c r="A54" s="73" t="str">
        <f>IF(PREENCHER!A49="","",PREENCHER!A49)</f>
        <v/>
      </c>
      <c r="B54" s="73" t="str">
        <f>IF(PREENCHER!B49="","",PREENCHER!B49)</f>
        <v/>
      </c>
      <c r="C54" s="73" t="str">
        <f>IF(PREENCHER!C49="","",PREENCHER!C49)</f>
        <v/>
      </c>
      <c r="D54" s="73" t="str">
        <f>IF(PREENCHER!D49="","",PREENCHER!D49)</f>
        <v/>
      </c>
      <c r="E54" s="54" t="str">
        <f>IF(PREENCHER!F49="","",IF(COUNTIF(PREENCHER!#REF!,PREENCHER!F49)=0,CONCATENATE(PREENCHER!#REF!,#REF!),PREENCHER!F49))</f>
        <v/>
      </c>
      <c r="F54" s="54" t="e">
        <f>IF(#REF!="","",IF(COUNTIF(PREENCHER!#REF!,#REF!)=0,CONCATENATE(PREENCHER!#REF!,#REF!),#REF!))</f>
        <v>#REF!</v>
      </c>
      <c r="G54" s="54" t="e">
        <f>IF(#REF!="","",IF(COUNTIF(PREENCHER!#REF!,#REF!)=0,CONCATENATE(PREENCHER!#REF!,#REF!),#REF!))</f>
        <v>#REF!</v>
      </c>
      <c r="H54" s="54" t="e">
        <f>IF(PREENCHER!#REF!="","",IF(COUNTIF(PREENCHER!#REF!,PREENCHER!#REF!)=0,CONCATENATE(PREENCHER!#REF!,#REF!),PREENCHER!#REF!))</f>
        <v>#REF!</v>
      </c>
      <c r="I54" s="54" t="e">
        <f>IF(PREENCHER!#REF!="","",IF(COUNTIF(PREENCHER!#REF!,PREENCHER!#REF!)=0,CONCATENATE(PREENCHER!#REF!,#REF!),PREENCHER!#REF!))</f>
        <v>#REF!</v>
      </c>
      <c r="J54" s="54" t="e">
        <f>IF(PREENCHER!#REF!="","",IF(COUNTIF(PREENCHER!#REF!,PREENCHER!#REF!)=0,CONCATENATE(PREENCHER!#REF!,#REF!),PREENCHER!#REF!))</f>
        <v>#REF!</v>
      </c>
      <c r="K54" s="54" t="e">
        <f>IF(PREENCHER!#REF!="","",IF(COUNTIF(PREENCHER!#REF!,PREENCHER!#REF!)=0,CONCATENATE(PREENCHER!#REF!,#REF!),PREENCHER!#REF!))</f>
        <v>#REF!</v>
      </c>
      <c r="L54" s="54" t="e">
        <f>IF(PREENCHER!#REF!="","",IF(COUNTIF(PREENCHER!#REF!,PREENCHER!#REF!)=0,CONCATENATE(PREENCHER!#REF!,#REF!),PREENCHER!#REF!))</f>
        <v>#REF!</v>
      </c>
      <c r="M54" s="54" t="e">
        <f>IF(PREENCHER!#REF!="","",IF(COUNTIF(PREENCHER!#REF!,PREENCHER!#REF!)=0,CONCATENATE(PREENCHER!#REF!,#REF!),PREENCHER!#REF!))</f>
        <v>#REF!</v>
      </c>
      <c r="N54" s="54" t="e">
        <f>IF(PREENCHER!#REF!="","",IF(COUNTIF(PREENCHER!#REF!,PREENCHER!#REF!)=0,CONCATENATE(PREENCHER!#REF!,#REF!),PREENCHER!#REF!))</f>
        <v>#REF!</v>
      </c>
      <c r="O54" s="49" t="str">
        <f t="shared" si="5"/>
        <v/>
      </c>
      <c r="P54" s="49" t="str">
        <f t="shared" si="6"/>
        <v/>
      </c>
      <c r="Q54" s="74"/>
      <c r="R54" s="36"/>
      <c r="S54" s="49" t="str">
        <f t="shared" si="7"/>
        <v/>
      </c>
      <c r="T54" s="49" t="str">
        <f t="shared" si="8"/>
        <v/>
      </c>
      <c r="U54" s="75" t="str">
        <f t="shared" si="9"/>
        <v/>
      </c>
    </row>
    <row r="55" spans="1:21">
      <c r="A55" s="73" t="str">
        <f>IF(PREENCHER!A50="","",PREENCHER!A50)</f>
        <v/>
      </c>
      <c r="B55" s="73" t="str">
        <f>IF(PREENCHER!B50="","",PREENCHER!B50)</f>
        <v/>
      </c>
      <c r="C55" s="73" t="str">
        <f>IF(PREENCHER!C50="","",PREENCHER!C50)</f>
        <v/>
      </c>
      <c r="D55" s="73" t="str">
        <f>IF(PREENCHER!D50="","",PREENCHER!D50)</f>
        <v/>
      </c>
      <c r="E55" s="54" t="str">
        <f>IF(PREENCHER!F50="","",IF(COUNTIF(PREENCHER!#REF!,PREENCHER!F50)=0,CONCATENATE(PREENCHER!#REF!,#REF!),PREENCHER!F50))</f>
        <v/>
      </c>
      <c r="F55" s="54" t="e">
        <f>IF(#REF!="","",IF(COUNTIF(PREENCHER!#REF!,#REF!)=0,CONCATENATE(PREENCHER!#REF!,#REF!),#REF!))</f>
        <v>#REF!</v>
      </c>
      <c r="G55" s="54" t="e">
        <f>IF(#REF!="","",IF(COUNTIF(PREENCHER!#REF!,#REF!)=0,CONCATENATE(PREENCHER!#REF!,#REF!),#REF!))</f>
        <v>#REF!</v>
      </c>
      <c r="H55" s="54" t="e">
        <f>IF(PREENCHER!#REF!="","",IF(COUNTIF(PREENCHER!#REF!,PREENCHER!#REF!)=0,CONCATENATE(PREENCHER!#REF!,#REF!),PREENCHER!#REF!))</f>
        <v>#REF!</v>
      </c>
      <c r="I55" s="54" t="e">
        <f>IF(PREENCHER!#REF!="","",IF(COUNTIF(PREENCHER!#REF!,PREENCHER!#REF!)=0,CONCATENATE(PREENCHER!#REF!,#REF!),PREENCHER!#REF!))</f>
        <v>#REF!</v>
      </c>
      <c r="J55" s="54" t="e">
        <f>IF(PREENCHER!#REF!="","",IF(COUNTIF(PREENCHER!#REF!,PREENCHER!#REF!)=0,CONCATENATE(PREENCHER!#REF!,#REF!),PREENCHER!#REF!))</f>
        <v>#REF!</v>
      </c>
      <c r="K55" s="54" t="e">
        <f>IF(PREENCHER!#REF!="","",IF(COUNTIF(PREENCHER!#REF!,PREENCHER!#REF!)=0,CONCATENATE(PREENCHER!#REF!,#REF!),PREENCHER!#REF!))</f>
        <v>#REF!</v>
      </c>
      <c r="L55" s="54" t="e">
        <f>IF(PREENCHER!#REF!="","",IF(COUNTIF(PREENCHER!#REF!,PREENCHER!#REF!)=0,CONCATENATE(PREENCHER!#REF!,#REF!),PREENCHER!#REF!))</f>
        <v>#REF!</v>
      </c>
      <c r="M55" s="54" t="e">
        <f>IF(PREENCHER!#REF!="","",IF(COUNTIF(PREENCHER!#REF!,PREENCHER!#REF!)=0,CONCATENATE(PREENCHER!#REF!,#REF!),PREENCHER!#REF!))</f>
        <v>#REF!</v>
      </c>
      <c r="N55" s="54" t="e">
        <f>IF(PREENCHER!#REF!="","",IF(COUNTIF(PREENCHER!#REF!,PREENCHER!#REF!)=0,CONCATENATE(PREENCHER!#REF!,#REF!),PREENCHER!#REF!))</f>
        <v>#REF!</v>
      </c>
      <c r="O55" s="49" t="str">
        <f t="shared" si="5"/>
        <v/>
      </c>
      <c r="P55" s="49" t="str">
        <f t="shared" si="6"/>
        <v/>
      </c>
      <c r="Q55" s="74"/>
      <c r="R55" s="36"/>
      <c r="S55" s="49" t="str">
        <f t="shared" si="7"/>
        <v/>
      </c>
      <c r="T55" s="49" t="str">
        <f t="shared" si="8"/>
        <v/>
      </c>
      <c r="U55" s="75" t="str">
        <f t="shared" si="9"/>
        <v/>
      </c>
    </row>
    <row r="56" spans="1:21">
      <c r="A56" s="73" t="str">
        <f>IF(PREENCHER!A51="","",PREENCHER!A51)</f>
        <v/>
      </c>
      <c r="B56" s="73" t="str">
        <f>IF(PREENCHER!B51="","",PREENCHER!B51)</f>
        <v/>
      </c>
      <c r="C56" s="73" t="str">
        <f>IF(PREENCHER!C51="","",PREENCHER!C51)</f>
        <v/>
      </c>
      <c r="D56" s="73" t="str">
        <f>IF(PREENCHER!D51="","",PREENCHER!D51)</f>
        <v/>
      </c>
      <c r="E56" s="54" t="str">
        <f>IF(PREENCHER!F51="","",IF(COUNTIF(PREENCHER!#REF!,PREENCHER!F51)=0,CONCATENATE(PREENCHER!#REF!,#REF!),PREENCHER!F51))</f>
        <v/>
      </c>
      <c r="F56" s="54" t="e">
        <f>IF(#REF!="","",IF(COUNTIF(PREENCHER!#REF!,#REF!)=0,CONCATENATE(PREENCHER!#REF!,#REF!),#REF!))</f>
        <v>#REF!</v>
      </c>
      <c r="G56" s="54" t="e">
        <f>IF(#REF!="","",IF(COUNTIF(PREENCHER!#REF!,#REF!)=0,CONCATENATE(PREENCHER!#REF!,#REF!),#REF!))</f>
        <v>#REF!</v>
      </c>
      <c r="H56" s="54" t="e">
        <f>IF(PREENCHER!#REF!="","",IF(COUNTIF(PREENCHER!#REF!,PREENCHER!#REF!)=0,CONCATENATE(PREENCHER!#REF!,#REF!),PREENCHER!#REF!))</f>
        <v>#REF!</v>
      </c>
      <c r="I56" s="54" t="e">
        <f>IF(PREENCHER!#REF!="","",IF(COUNTIF(PREENCHER!#REF!,PREENCHER!#REF!)=0,CONCATENATE(PREENCHER!#REF!,#REF!),PREENCHER!#REF!))</f>
        <v>#REF!</v>
      </c>
      <c r="J56" s="54" t="e">
        <f>IF(PREENCHER!#REF!="","",IF(COUNTIF(PREENCHER!#REF!,PREENCHER!#REF!)=0,CONCATENATE(PREENCHER!#REF!,#REF!),PREENCHER!#REF!))</f>
        <v>#REF!</v>
      </c>
      <c r="K56" s="54" t="e">
        <f>IF(PREENCHER!#REF!="","",IF(COUNTIF(PREENCHER!#REF!,PREENCHER!#REF!)=0,CONCATENATE(PREENCHER!#REF!,#REF!),PREENCHER!#REF!))</f>
        <v>#REF!</v>
      </c>
      <c r="L56" s="54" t="e">
        <f>IF(PREENCHER!#REF!="","",IF(COUNTIF(PREENCHER!#REF!,PREENCHER!#REF!)=0,CONCATENATE(PREENCHER!#REF!,#REF!),PREENCHER!#REF!))</f>
        <v>#REF!</v>
      </c>
      <c r="M56" s="54" t="e">
        <f>IF(PREENCHER!#REF!="","",IF(COUNTIF(PREENCHER!#REF!,PREENCHER!#REF!)=0,CONCATENATE(PREENCHER!#REF!,#REF!),PREENCHER!#REF!))</f>
        <v>#REF!</v>
      </c>
      <c r="N56" s="54" t="e">
        <f>IF(PREENCHER!#REF!="","",IF(COUNTIF(PREENCHER!#REF!,PREENCHER!#REF!)=0,CONCATENATE(PREENCHER!#REF!,#REF!),PREENCHER!#REF!))</f>
        <v>#REF!</v>
      </c>
      <c r="O56" s="49" t="str">
        <f t="shared" si="5"/>
        <v/>
      </c>
      <c r="P56" s="49" t="str">
        <f t="shared" si="6"/>
        <v/>
      </c>
      <c r="Q56" s="74"/>
      <c r="R56" s="36"/>
      <c r="S56" s="49" t="str">
        <f t="shared" si="7"/>
        <v/>
      </c>
      <c r="T56" s="49" t="str">
        <f t="shared" si="8"/>
        <v/>
      </c>
      <c r="U56" s="75" t="str">
        <f t="shared" si="9"/>
        <v/>
      </c>
    </row>
    <row r="57" spans="1:21">
      <c r="A57" s="73" t="str">
        <f>IF(PREENCHER!A52="","",PREENCHER!A52)</f>
        <v/>
      </c>
      <c r="B57" s="73" t="str">
        <f>IF(PREENCHER!B52="","",PREENCHER!B52)</f>
        <v/>
      </c>
      <c r="C57" s="73" t="str">
        <f>IF(PREENCHER!C52="","",PREENCHER!C52)</f>
        <v/>
      </c>
      <c r="D57" s="73" t="str">
        <f>IF(PREENCHER!D52="","",PREENCHER!D52)</f>
        <v/>
      </c>
      <c r="E57" s="54" t="str">
        <f>IF(PREENCHER!F52="","",IF(COUNTIF(PREENCHER!#REF!,PREENCHER!F52)=0,CONCATENATE(PREENCHER!#REF!,#REF!),PREENCHER!F52))</f>
        <v/>
      </c>
      <c r="F57" s="54" t="e">
        <f>IF(#REF!="","",IF(COUNTIF(PREENCHER!#REF!,#REF!)=0,CONCATENATE(PREENCHER!#REF!,#REF!),#REF!))</f>
        <v>#REF!</v>
      </c>
      <c r="G57" s="54" t="e">
        <f>IF(#REF!="","",IF(COUNTIF(PREENCHER!#REF!,#REF!)=0,CONCATENATE(PREENCHER!#REF!,#REF!),#REF!))</f>
        <v>#REF!</v>
      </c>
      <c r="H57" s="54" t="e">
        <f>IF(PREENCHER!#REF!="","",IF(COUNTIF(PREENCHER!#REF!,PREENCHER!#REF!)=0,CONCATENATE(PREENCHER!#REF!,#REF!),PREENCHER!#REF!))</f>
        <v>#REF!</v>
      </c>
      <c r="I57" s="54" t="e">
        <f>IF(PREENCHER!#REF!="","",IF(COUNTIF(PREENCHER!#REF!,PREENCHER!#REF!)=0,CONCATENATE(PREENCHER!#REF!,#REF!),PREENCHER!#REF!))</f>
        <v>#REF!</v>
      </c>
      <c r="J57" s="54" t="e">
        <f>IF(PREENCHER!#REF!="","",IF(COUNTIF(PREENCHER!#REF!,PREENCHER!#REF!)=0,CONCATENATE(PREENCHER!#REF!,#REF!),PREENCHER!#REF!))</f>
        <v>#REF!</v>
      </c>
      <c r="K57" s="54" t="e">
        <f>IF(PREENCHER!#REF!="","",IF(COUNTIF(PREENCHER!#REF!,PREENCHER!#REF!)=0,CONCATENATE(PREENCHER!#REF!,#REF!),PREENCHER!#REF!))</f>
        <v>#REF!</v>
      </c>
      <c r="L57" s="54" t="e">
        <f>IF(PREENCHER!#REF!="","",IF(COUNTIF(PREENCHER!#REF!,PREENCHER!#REF!)=0,CONCATENATE(PREENCHER!#REF!,#REF!),PREENCHER!#REF!))</f>
        <v>#REF!</v>
      </c>
      <c r="M57" s="54" t="e">
        <f>IF(PREENCHER!#REF!="","",IF(COUNTIF(PREENCHER!#REF!,PREENCHER!#REF!)=0,CONCATENATE(PREENCHER!#REF!,#REF!),PREENCHER!#REF!))</f>
        <v>#REF!</v>
      </c>
      <c r="N57" s="54" t="e">
        <f>IF(PREENCHER!#REF!="","",IF(COUNTIF(PREENCHER!#REF!,PREENCHER!#REF!)=0,CONCATENATE(PREENCHER!#REF!,#REF!),PREENCHER!#REF!))</f>
        <v>#REF!</v>
      </c>
      <c r="O57" s="49" t="str">
        <f t="shared" si="5"/>
        <v/>
      </c>
      <c r="P57" s="49" t="str">
        <f t="shared" si="6"/>
        <v/>
      </c>
      <c r="Q57" s="74"/>
      <c r="R57" s="36"/>
      <c r="S57" s="49" t="str">
        <f t="shared" si="7"/>
        <v/>
      </c>
      <c r="T57" s="49" t="str">
        <f t="shared" si="8"/>
        <v/>
      </c>
      <c r="U57" s="75" t="str">
        <f t="shared" si="9"/>
        <v/>
      </c>
    </row>
    <row r="58" spans="1:21">
      <c r="A58" s="73" t="str">
        <f>IF(PREENCHER!A53="","",PREENCHER!A53)</f>
        <v/>
      </c>
      <c r="B58" s="73" t="str">
        <f>IF(PREENCHER!B53="","",PREENCHER!B53)</f>
        <v/>
      </c>
      <c r="C58" s="73" t="str">
        <f>IF(PREENCHER!C53="","",PREENCHER!C53)</f>
        <v/>
      </c>
      <c r="D58" s="73" t="str">
        <f>IF(PREENCHER!D53="","",PREENCHER!D53)</f>
        <v/>
      </c>
      <c r="E58" s="54" t="str">
        <f>IF(PREENCHER!F53="","",IF(COUNTIF(PREENCHER!#REF!,PREENCHER!F53)=0,CONCATENATE(PREENCHER!#REF!,#REF!),PREENCHER!F53))</f>
        <v/>
      </c>
      <c r="F58" s="54" t="e">
        <f>IF(#REF!="","",IF(COUNTIF(PREENCHER!#REF!,#REF!)=0,CONCATENATE(PREENCHER!#REF!,#REF!),#REF!))</f>
        <v>#REF!</v>
      </c>
      <c r="G58" s="54" t="e">
        <f>IF(#REF!="","",IF(COUNTIF(PREENCHER!#REF!,#REF!)=0,CONCATENATE(PREENCHER!#REF!,#REF!),#REF!))</f>
        <v>#REF!</v>
      </c>
      <c r="H58" s="54" t="e">
        <f>IF(PREENCHER!#REF!="","",IF(COUNTIF(PREENCHER!#REF!,PREENCHER!#REF!)=0,CONCATENATE(PREENCHER!#REF!,#REF!),PREENCHER!#REF!))</f>
        <v>#REF!</v>
      </c>
      <c r="I58" s="54" t="e">
        <f>IF(PREENCHER!#REF!="","",IF(COUNTIF(PREENCHER!#REF!,PREENCHER!#REF!)=0,CONCATENATE(PREENCHER!#REF!,#REF!),PREENCHER!#REF!))</f>
        <v>#REF!</v>
      </c>
      <c r="J58" s="54" t="e">
        <f>IF(PREENCHER!#REF!="","",IF(COUNTIF(PREENCHER!#REF!,PREENCHER!#REF!)=0,CONCATENATE(PREENCHER!#REF!,#REF!),PREENCHER!#REF!))</f>
        <v>#REF!</v>
      </c>
      <c r="K58" s="54" t="e">
        <f>IF(PREENCHER!#REF!="","",IF(COUNTIF(PREENCHER!#REF!,PREENCHER!#REF!)=0,CONCATENATE(PREENCHER!#REF!,#REF!),PREENCHER!#REF!))</f>
        <v>#REF!</v>
      </c>
      <c r="L58" s="54" t="e">
        <f>IF(PREENCHER!#REF!="","",IF(COUNTIF(PREENCHER!#REF!,PREENCHER!#REF!)=0,CONCATENATE(PREENCHER!#REF!,#REF!),PREENCHER!#REF!))</f>
        <v>#REF!</v>
      </c>
      <c r="M58" s="54" t="e">
        <f>IF(PREENCHER!#REF!="","",IF(COUNTIF(PREENCHER!#REF!,PREENCHER!#REF!)=0,CONCATENATE(PREENCHER!#REF!,#REF!),PREENCHER!#REF!))</f>
        <v>#REF!</v>
      </c>
      <c r="N58" s="54" t="e">
        <f>IF(PREENCHER!#REF!="","",IF(COUNTIF(PREENCHER!#REF!,PREENCHER!#REF!)=0,CONCATENATE(PREENCHER!#REF!,#REF!),PREENCHER!#REF!))</f>
        <v>#REF!</v>
      </c>
      <c r="O58" s="49" t="str">
        <f t="shared" si="5"/>
        <v/>
      </c>
      <c r="P58" s="49" t="str">
        <f t="shared" si="6"/>
        <v/>
      </c>
      <c r="Q58" s="74"/>
      <c r="R58" s="36"/>
      <c r="S58" s="49" t="str">
        <f t="shared" si="7"/>
        <v/>
      </c>
      <c r="T58" s="49" t="str">
        <f t="shared" si="8"/>
        <v/>
      </c>
      <c r="U58" s="75" t="str">
        <f t="shared" si="9"/>
        <v/>
      </c>
    </row>
    <row r="59" spans="1:21">
      <c r="A59" s="73" t="str">
        <f>IF(PREENCHER!A54="","",PREENCHER!A54)</f>
        <v/>
      </c>
      <c r="B59" s="73" t="str">
        <f>IF(PREENCHER!B54="","",PREENCHER!B54)</f>
        <v/>
      </c>
      <c r="C59" s="73" t="str">
        <f>IF(PREENCHER!C54="","",PREENCHER!C54)</f>
        <v/>
      </c>
      <c r="D59" s="73" t="str">
        <f>IF(PREENCHER!D54="","",PREENCHER!D54)</f>
        <v/>
      </c>
      <c r="E59" s="54" t="str">
        <f>IF(PREENCHER!F54="","",IF(COUNTIF(PREENCHER!#REF!,PREENCHER!F54)=0,CONCATENATE(PREENCHER!#REF!,#REF!),PREENCHER!F54))</f>
        <v/>
      </c>
      <c r="F59" s="54" t="e">
        <f>IF(#REF!="","",IF(COUNTIF(PREENCHER!#REF!,#REF!)=0,CONCATENATE(PREENCHER!#REF!,#REF!),#REF!))</f>
        <v>#REF!</v>
      </c>
      <c r="G59" s="54" t="e">
        <f>IF(#REF!="","",IF(COUNTIF(PREENCHER!#REF!,#REF!)=0,CONCATENATE(PREENCHER!#REF!,#REF!),#REF!))</f>
        <v>#REF!</v>
      </c>
      <c r="H59" s="54" t="e">
        <f>IF(PREENCHER!#REF!="","",IF(COUNTIF(PREENCHER!#REF!,PREENCHER!#REF!)=0,CONCATENATE(PREENCHER!#REF!,#REF!),PREENCHER!#REF!))</f>
        <v>#REF!</v>
      </c>
      <c r="I59" s="54" t="e">
        <f>IF(PREENCHER!#REF!="","",IF(COUNTIF(PREENCHER!#REF!,PREENCHER!#REF!)=0,CONCATENATE(PREENCHER!#REF!,#REF!),PREENCHER!#REF!))</f>
        <v>#REF!</v>
      </c>
      <c r="J59" s="54" t="e">
        <f>IF(PREENCHER!#REF!="","",IF(COUNTIF(PREENCHER!#REF!,PREENCHER!#REF!)=0,CONCATENATE(PREENCHER!#REF!,#REF!),PREENCHER!#REF!))</f>
        <v>#REF!</v>
      </c>
      <c r="K59" s="54" t="e">
        <f>IF(PREENCHER!#REF!="","",IF(COUNTIF(PREENCHER!#REF!,PREENCHER!#REF!)=0,CONCATENATE(PREENCHER!#REF!,#REF!),PREENCHER!#REF!))</f>
        <v>#REF!</v>
      </c>
      <c r="L59" s="54" t="e">
        <f>IF(PREENCHER!#REF!="","",IF(COUNTIF(PREENCHER!#REF!,PREENCHER!#REF!)=0,CONCATENATE(PREENCHER!#REF!,#REF!),PREENCHER!#REF!))</f>
        <v>#REF!</v>
      </c>
      <c r="M59" s="54" t="e">
        <f>IF(PREENCHER!#REF!="","",IF(COUNTIF(PREENCHER!#REF!,PREENCHER!#REF!)=0,CONCATENATE(PREENCHER!#REF!,#REF!),PREENCHER!#REF!))</f>
        <v>#REF!</v>
      </c>
      <c r="N59" s="54" t="e">
        <f>IF(PREENCHER!#REF!="","",IF(COUNTIF(PREENCHER!#REF!,PREENCHER!#REF!)=0,CONCATENATE(PREENCHER!#REF!,#REF!),PREENCHER!#REF!))</f>
        <v>#REF!</v>
      </c>
      <c r="O59" s="49" t="str">
        <f t="shared" si="5"/>
        <v/>
      </c>
      <c r="P59" s="49" t="str">
        <f t="shared" si="6"/>
        <v/>
      </c>
      <c r="Q59" s="74"/>
      <c r="R59" s="36"/>
      <c r="S59" s="49" t="str">
        <f t="shared" si="7"/>
        <v/>
      </c>
      <c r="T59" s="49" t="str">
        <f t="shared" si="8"/>
        <v/>
      </c>
      <c r="U59" s="75" t="str">
        <f t="shared" si="9"/>
        <v/>
      </c>
    </row>
    <row r="60" spans="1:21">
      <c r="A60" s="73" t="str">
        <f>IF(PREENCHER!A55="","",PREENCHER!A55)</f>
        <v/>
      </c>
      <c r="B60" s="73" t="str">
        <f>IF(PREENCHER!B55="","",PREENCHER!B55)</f>
        <v/>
      </c>
      <c r="C60" s="73" t="str">
        <f>IF(PREENCHER!C55="","",PREENCHER!C55)</f>
        <v/>
      </c>
      <c r="D60" s="73" t="str">
        <f>IF(PREENCHER!D55="","",PREENCHER!D55)</f>
        <v/>
      </c>
      <c r="E60" s="54" t="str">
        <f>IF(PREENCHER!F55="","",IF(COUNTIF(PREENCHER!#REF!,PREENCHER!F55)=0,CONCATENATE(PREENCHER!#REF!,#REF!),PREENCHER!F55))</f>
        <v/>
      </c>
      <c r="F60" s="54" t="e">
        <f>IF(#REF!="","",IF(COUNTIF(PREENCHER!#REF!,#REF!)=0,CONCATENATE(PREENCHER!#REF!,#REF!),#REF!))</f>
        <v>#REF!</v>
      </c>
      <c r="G60" s="54" t="e">
        <f>IF(#REF!="","",IF(COUNTIF(PREENCHER!#REF!,#REF!)=0,CONCATENATE(PREENCHER!#REF!,#REF!),#REF!))</f>
        <v>#REF!</v>
      </c>
      <c r="H60" s="54" t="e">
        <f>IF(PREENCHER!#REF!="","",IF(COUNTIF(PREENCHER!#REF!,PREENCHER!#REF!)=0,CONCATENATE(PREENCHER!#REF!,#REF!),PREENCHER!#REF!))</f>
        <v>#REF!</v>
      </c>
      <c r="I60" s="54" t="e">
        <f>IF(PREENCHER!#REF!="","",IF(COUNTIF(PREENCHER!#REF!,PREENCHER!#REF!)=0,CONCATENATE(PREENCHER!#REF!,#REF!),PREENCHER!#REF!))</f>
        <v>#REF!</v>
      </c>
      <c r="J60" s="54" t="e">
        <f>IF(PREENCHER!#REF!="","",IF(COUNTIF(PREENCHER!#REF!,PREENCHER!#REF!)=0,CONCATENATE(PREENCHER!#REF!,#REF!),PREENCHER!#REF!))</f>
        <v>#REF!</v>
      </c>
      <c r="K60" s="54" t="e">
        <f>IF(PREENCHER!#REF!="","",IF(COUNTIF(PREENCHER!#REF!,PREENCHER!#REF!)=0,CONCATENATE(PREENCHER!#REF!,#REF!),PREENCHER!#REF!))</f>
        <v>#REF!</v>
      </c>
      <c r="L60" s="54" t="e">
        <f>IF(PREENCHER!#REF!="","",IF(COUNTIF(PREENCHER!#REF!,PREENCHER!#REF!)=0,CONCATENATE(PREENCHER!#REF!,#REF!),PREENCHER!#REF!))</f>
        <v>#REF!</v>
      </c>
      <c r="M60" s="54" t="e">
        <f>IF(PREENCHER!#REF!="","",IF(COUNTIF(PREENCHER!#REF!,PREENCHER!#REF!)=0,CONCATENATE(PREENCHER!#REF!,#REF!),PREENCHER!#REF!))</f>
        <v>#REF!</v>
      </c>
      <c r="N60" s="54" t="e">
        <f>IF(PREENCHER!#REF!="","",IF(COUNTIF(PREENCHER!#REF!,PREENCHER!#REF!)=0,CONCATENATE(PREENCHER!#REF!,#REF!),PREENCHER!#REF!))</f>
        <v>#REF!</v>
      </c>
      <c r="O60" s="49" t="str">
        <f t="shared" si="5"/>
        <v/>
      </c>
      <c r="P60" s="49" t="str">
        <f t="shared" si="6"/>
        <v/>
      </c>
      <c r="Q60" s="74"/>
      <c r="R60" s="36"/>
      <c r="S60" s="49" t="str">
        <f t="shared" si="7"/>
        <v/>
      </c>
      <c r="T60" s="49" t="str">
        <f t="shared" si="8"/>
        <v/>
      </c>
      <c r="U60" s="75" t="str">
        <f t="shared" si="9"/>
        <v/>
      </c>
    </row>
    <row r="61" spans="1:21">
      <c r="A61" s="73" t="str">
        <f>IF(PREENCHER!A56="","",PREENCHER!A56)</f>
        <v/>
      </c>
      <c r="B61" s="73" t="str">
        <f>IF(PREENCHER!B56="","",PREENCHER!B56)</f>
        <v/>
      </c>
      <c r="C61" s="73" t="str">
        <f>IF(PREENCHER!C56="","",PREENCHER!C56)</f>
        <v/>
      </c>
      <c r="D61" s="73" t="str">
        <f>IF(PREENCHER!D56="","",PREENCHER!D56)</f>
        <v/>
      </c>
      <c r="E61" s="54" t="str">
        <f>IF(PREENCHER!F56="","",IF(COUNTIF(PREENCHER!#REF!,PREENCHER!F56)=0,CONCATENATE(PREENCHER!#REF!,#REF!),PREENCHER!F56))</f>
        <v/>
      </c>
      <c r="F61" s="54" t="e">
        <f>IF(#REF!="","",IF(COUNTIF(PREENCHER!#REF!,#REF!)=0,CONCATENATE(PREENCHER!#REF!,#REF!),#REF!))</f>
        <v>#REF!</v>
      </c>
      <c r="G61" s="54" t="e">
        <f>IF(#REF!="","",IF(COUNTIF(PREENCHER!#REF!,#REF!)=0,CONCATENATE(PREENCHER!#REF!,#REF!),#REF!))</f>
        <v>#REF!</v>
      </c>
      <c r="H61" s="54" t="e">
        <f>IF(PREENCHER!#REF!="","",IF(COUNTIF(PREENCHER!#REF!,PREENCHER!#REF!)=0,CONCATENATE(PREENCHER!#REF!,#REF!),PREENCHER!#REF!))</f>
        <v>#REF!</v>
      </c>
      <c r="I61" s="54" t="e">
        <f>IF(PREENCHER!#REF!="","",IF(COUNTIF(PREENCHER!#REF!,PREENCHER!#REF!)=0,CONCATENATE(PREENCHER!#REF!,#REF!),PREENCHER!#REF!))</f>
        <v>#REF!</v>
      </c>
      <c r="J61" s="54" t="e">
        <f>IF(PREENCHER!#REF!="","",IF(COUNTIF(PREENCHER!#REF!,PREENCHER!#REF!)=0,CONCATENATE(PREENCHER!#REF!,#REF!),PREENCHER!#REF!))</f>
        <v>#REF!</v>
      </c>
      <c r="K61" s="54" t="e">
        <f>IF(PREENCHER!#REF!="","",IF(COUNTIF(PREENCHER!#REF!,PREENCHER!#REF!)=0,CONCATENATE(PREENCHER!#REF!,#REF!),PREENCHER!#REF!))</f>
        <v>#REF!</v>
      </c>
      <c r="L61" s="54" t="e">
        <f>IF(PREENCHER!#REF!="","",IF(COUNTIF(PREENCHER!#REF!,PREENCHER!#REF!)=0,CONCATENATE(PREENCHER!#REF!,#REF!),PREENCHER!#REF!))</f>
        <v>#REF!</v>
      </c>
      <c r="M61" s="54" t="e">
        <f>IF(PREENCHER!#REF!="","",IF(COUNTIF(PREENCHER!#REF!,PREENCHER!#REF!)=0,CONCATENATE(PREENCHER!#REF!,#REF!),PREENCHER!#REF!))</f>
        <v>#REF!</v>
      </c>
      <c r="N61" s="54" t="e">
        <f>IF(PREENCHER!#REF!="","",IF(COUNTIF(PREENCHER!#REF!,PREENCHER!#REF!)=0,CONCATENATE(PREENCHER!#REF!,#REF!),PREENCHER!#REF!))</f>
        <v>#REF!</v>
      </c>
      <c r="O61" s="49" t="str">
        <f t="shared" si="5"/>
        <v/>
      </c>
      <c r="P61" s="49" t="str">
        <f t="shared" si="6"/>
        <v/>
      </c>
      <c r="Q61" s="74"/>
      <c r="R61" s="36"/>
      <c r="S61" s="49" t="str">
        <f t="shared" si="7"/>
        <v/>
      </c>
      <c r="T61" s="49" t="str">
        <f t="shared" si="8"/>
        <v/>
      </c>
      <c r="U61" s="75" t="str">
        <f t="shared" si="9"/>
        <v/>
      </c>
    </row>
    <row r="62" spans="1:21">
      <c r="A62" s="73" t="str">
        <f>IF(PREENCHER!A57="","",PREENCHER!A57)</f>
        <v/>
      </c>
      <c r="B62" s="73" t="str">
        <f>IF(PREENCHER!B57="","",PREENCHER!B57)</f>
        <v/>
      </c>
      <c r="C62" s="73" t="str">
        <f>IF(PREENCHER!C57="","",PREENCHER!C57)</f>
        <v/>
      </c>
      <c r="D62" s="73" t="str">
        <f>IF(PREENCHER!D57="","",PREENCHER!D57)</f>
        <v/>
      </c>
      <c r="E62" s="54" t="str">
        <f>IF(PREENCHER!F57="","",IF(COUNTIF(PREENCHER!#REF!,PREENCHER!F57)=0,CONCATENATE(PREENCHER!#REF!,#REF!),PREENCHER!F57))</f>
        <v/>
      </c>
      <c r="F62" s="54" t="e">
        <f>IF(#REF!="","",IF(COUNTIF(PREENCHER!#REF!,#REF!)=0,CONCATENATE(PREENCHER!#REF!,#REF!),#REF!))</f>
        <v>#REF!</v>
      </c>
      <c r="G62" s="54" t="e">
        <f>IF(#REF!="","",IF(COUNTIF(PREENCHER!#REF!,#REF!)=0,CONCATENATE(PREENCHER!#REF!,#REF!),#REF!))</f>
        <v>#REF!</v>
      </c>
      <c r="H62" s="54" t="e">
        <f>IF(PREENCHER!#REF!="","",IF(COUNTIF(PREENCHER!#REF!,PREENCHER!#REF!)=0,CONCATENATE(PREENCHER!#REF!,#REF!),PREENCHER!#REF!))</f>
        <v>#REF!</v>
      </c>
      <c r="I62" s="54" t="e">
        <f>IF(PREENCHER!#REF!="","",IF(COUNTIF(PREENCHER!#REF!,PREENCHER!#REF!)=0,CONCATENATE(PREENCHER!#REF!,#REF!),PREENCHER!#REF!))</f>
        <v>#REF!</v>
      </c>
      <c r="J62" s="54" t="e">
        <f>IF(PREENCHER!#REF!="","",IF(COUNTIF(PREENCHER!#REF!,PREENCHER!#REF!)=0,CONCATENATE(PREENCHER!#REF!,#REF!),PREENCHER!#REF!))</f>
        <v>#REF!</v>
      </c>
      <c r="K62" s="54" t="e">
        <f>IF(PREENCHER!#REF!="","",IF(COUNTIF(PREENCHER!#REF!,PREENCHER!#REF!)=0,CONCATENATE(PREENCHER!#REF!,#REF!),PREENCHER!#REF!))</f>
        <v>#REF!</v>
      </c>
      <c r="L62" s="54" t="e">
        <f>IF(PREENCHER!#REF!="","",IF(COUNTIF(PREENCHER!#REF!,PREENCHER!#REF!)=0,CONCATENATE(PREENCHER!#REF!,#REF!),PREENCHER!#REF!))</f>
        <v>#REF!</v>
      </c>
      <c r="M62" s="54" t="e">
        <f>IF(PREENCHER!#REF!="","",IF(COUNTIF(PREENCHER!#REF!,PREENCHER!#REF!)=0,CONCATENATE(PREENCHER!#REF!,#REF!),PREENCHER!#REF!))</f>
        <v>#REF!</v>
      </c>
      <c r="N62" s="54" t="e">
        <f>IF(PREENCHER!#REF!="","",IF(COUNTIF(PREENCHER!#REF!,PREENCHER!#REF!)=0,CONCATENATE(PREENCHER!#REF!,#REF!),PREENCHER!#REF!))</f>
        <v>#REF!</v>
      </c>
      <c r="O62" s="49" t="str">
        <f t="shared" si="5"/>
        <v/>
      </c>
      <c r="P62" s="49" t="str">
        <f t="shared" si="6"/>
        <v/>
      </c>
      <c r="Q62" s="74"/>
      <c r="R62" s="36"/>
      <c r="S62" s="49" t="str">
        <f t="shared" si="7"/>
        <v/>
      </c>
      <c r="T62" s="49" t="str">
        <f t="shared" si="8"/>
        <v/>
      </c>
      <c r="U62" s="75" t="str">
        <f t="shared" si="9"/>
        <v/>
      </c>
    </row>
    <row r="63" spans="1:21">
      <c r="A63" s="73" t="str">
        <f>IF(PREENCHER!A58="","",PREENCHER!A58)</f>
        <v/>
      </c>
      <c r="B63" s="73" t="str">
        <f>IF(PREENCHER!B58="","",PREENCHER!B58)</f>
        <v/>
      </c>
      <c r="C63" s="73" t="str">
        <f>IF(PREENCHER!C58="","",PREENCHER!C58)</f>
        <v/>
      </c>
      <c r="D63" s="73" t="str">
        <f>IF(PREENCHER!D58="","",PREENCHER!D58)</f>
        <v/>
      </c>
      <c r="E63" s="54" t="str">
        <f>IF(PREENCHER!F58="","",IF(COUNTIF(PREENCHER!#REF!,PREENCHER!F58)=0,CONCATENATE(PREENCHER!#REF!,#REF!),PREENCHER!F58))</f>
        <v/>
      </c>
      <c r="F63" s="54" t="e">
        <f>IF(#REF!="","",IF(COUNTIF(PREENCHER!#REF!,#REF!)=0,CONCATENATE(PREENCHER!#REF!,#REF!),#REF!))</f>
        <v>#REF!</v>
      </c>
      <c r="G63" s="54" t="e">
        <f>IF(#REF!="","",IF(COUNTIF(PREENCHER!#REF!,#REF!)=0,CONCATENATE(PREENCHER!#REF!,#REF!),#REF!))</f>
        <v>#REF!</v>
      </c>
      <c r="H63" s="54" t="e">
        <f>IF(PREENCHER!#REF!="","",IF(COUNTIF(PREENCHER!#REF!,PREENCHER!#REF!)=0,CONCATENATE(PREENCHER!#REF!,#REF!),PREENCHER!#REF!))</f>
        <v>#REF!</v>
      </c>
      <c r="I63" s="54" t="e">
        <f>IF(PREENCHER!#REF!="","",IF(COUNTIF(PREENCHER!#REF!,PREENCHER!#REF!)=0,CONCATENATE(PREENCHER!#REF!,#REF!),PREENCHER!#REF!))</f>
        <v>#REF!</v>
      </c>
      <c r="J63" s="54" t="e">
        <f>IF(PREENCHER!#REF!="","",IF(COUNTIF(PREENCHER!#REF!,PREENCHER!#REF!)=0,CONCATENATE(PREENCHER!#REF!,#REF!),PREENCHER!#REF!))</f>
        <v>#REF!</v>
      </c>
      <c r="K63" s="54" t="e">
        <f>IF(PREENCHER!#REF!="","",IF(COUNTIF(PREENCHER!#REF!,PREENCHER!#REF!)=0,CONCATENATE(PREENCHER!#REF!,#REF!),PREENCHER!#REF!))</f>
        <v>#REF!</v>
      </c>
      <c r="L63" s="54" t="e">
        <f>IF(PREENCHER!#REF!="","",IF(COUNTIF(PREENCHER!#REF!,PREENCHER!#REF!)=0,CONCATENATE(PREENCHER!#REF!,#REF!),PREENCHER!#REF!))</f>
        <v>#REF!</v>
      </c>
      <c r="M63" s="54" t="e">
        <f>IF(PREENCHER!#REF!="","",IF(COUNTIF(PREENCHER!#REF!,PREENCHER!#REF!)=0,CONCATENATE(PREENCHER!#REF!,#REF!),PREENCHER!#REF!))</f>
        <v>#REF!</v>
      </c>
      <c r="N63" s="54" t="e">
        <f>IF(PREENCHER!#REF!="","",IF(COUNTIF(PREENCHER!#REF!,PREENCHER!#REF!)=0,CONCATENATE(PREENCHER!#REF!,#REF!),PREENCHER!#REF!))</f>
        <v>#REF!</v>
      </c>
      <c r="O63" s="49" t="str">
        <f t="shared" si="5"/>
        <v/>
      </c>
      <c r="P63" s="49" t="str">
        <f t="shared" si="6"/>
        <v/>
      </c>
      <c r="Q63" s="74"/>
      <c r="R63" s="36"/>
      <c r="S63" s="49" t="str">
        <f t="shared" si="7"/>
        <v/>
      </c>
      <c r="T63" s="49" t="str">
        <f t="shared" si="8"/>
        <v/>
      </c>
      <c r="U63" s="75" t="str">
        <f t="shared" si="9"/>
        <v/>
      </c>
    </row>
    <row r="64" spans="1:21">
      <c r="A64" s="73" t="str">
        <f>IF(PREENCHER!A59="","",PREENCHER!A59)</f>
        <v/>
      </c>
      <c r="B64" s="73" t="str">
        <f>IF(PREENCHER!B59="","",PREENCHER!B59)</f>
        <v/>
      </c>
      <c r="C64" s="73" t="str">
        <f>IF(PREENCHER!C59="","",PREENCHER!C59)</f>
        <v/>
      </c>
      <c r="D64" s="73" t="str">
        <f>IF(PREENCHER!D59="","",PREENCHER!D59)</f>
        <v/>
      </c>
      <c r="E64" s="54" t="str">
        <f>IF(PREENCHER!F59="","",IF(COUNTIF(PREENCHER!#REF!,PREENCHER!F59)=0,CONCATENATE(PREENCHER!#REF!,#REF!),PREENCHER!F59))</f>
        <v/>
      </c>
      <c r="F64" s="54" t="e">
        <f>IF(#REF!="","",IF(COUNTIF(PREENCHER!#REF!,#REF!)=0,CONCATENATE(PREENCHER!#REF!,#REF!),#REF!))</f>
        <v>#REF!</v>
      </c>
      <c r="G64" s="54" t="e">
        <f>IF(#REF!="","",IF(COUNTIF(PREENCHER!#REF!,#REF!)=0,CONCATENATE(PREENCHER!#REF!,#REF!),#REF!))</f>
        <v>#REF!</v>
      </c>
      <c r="H64" s="54" t="e">
        <f>IF(PREENCHER!#REF!="","",IF(COUNTIF(PREENCHER!#REF!,PREENCHER!#REF!)=0,CONCATENATE(PREENCHER!#REF!,#REF!),PREENCHER!#REF!))</f>
        <v>#REF!</v>
      </c>
      <c r="I64" s="54" t="e">
        <f>IF(PREENCHER!#REF!="","",IF(COUNTIF(PREENCHER!#REF!,PREENCHER!#REF!)=0,CONCATENATE(PREENCHER!#REF!,#REF!),PREENCHER!#REF!))</f>
        <v>#REF!</v>
      </c>
      <c r="J64" s="54" t="e">
        <f>IF(PREENCHER!#REF!="","",IF(COUNTIF(PREENCHER!#REF!,PREENCHER!#REF!)=0,CONCATENATE(PREENCHER!#REF!,#REF!),PREENCHER!#REF!))</f>
        <v>#REF!</v>
      </c>
      <c r="K64" s="54" t="e">
        <f>IF(PREENCHER!#REF!="","",IF(COUNTIF(PREENCHER!#REF!,PREENCHER!#REF!)=0,CONCATENATE(PREENCHER!#REF!,#REF!),PREENCHER!#REF!))</f>
        <v>#REF!</v>
      </c>
      <c r="L64" s="54" t="e">
        <f>IF(PREENCHER!#REF!="","",IF(COUNTIF(PREENCHER!#REF!,PREENCHER!#REF!)=0,CONCATENATE(PREENCHER!#REF!,#REF!),PREENCHER!#REF!))</f>
        <v>#REF!</v>
      </c>
      <c r="M64" s="54" t="e">
        <f>IF(PREENCHER!#REF!="","",IF(COUNTIF(PREENCHER!#REF!,PREENCHER!#REF!)=0,CONCATENATE(PREENCHER!#REF!,#REF!),PREENCHER!#REF!))</f>
        <v>#REF!</v>
      </c>
      <c r="N64" s="54" t="e">
        <f>IF(PREENCHER!#REF!="","",IF(COUNTIF(PREENCHER!#REF!,PREENCHER!#REF!)=0,CONCATENATE(PREENCHER!#REF!,#REF!),PREENCHER!#REF!))</f>
        <v>#REF!</v>
      </c>
      <c r="O64" s="49" t="str">
        <f t="shared" si="5"/>
        <v/>
      </c>
      <c r="P64" s="49" t="str">
        <f t="shared" si="6"/>
        <v/>
      </c>
      <c r="Q64" s="74"/>
      <c r="R64" s="36"/>
      <c r="S64" s="49" t="str">
        <f t="shared" si="7"/>
        <v/>
      </c>
      <c r="T64" s="49" t="str">
        <f t="shared" si="8"/>
        <v/>
      </c>
      <c r="U64" s="75" t="str">
        <f t="shared" si="9"/>
        <v/>
      </c>
    </row>
    <row r="65" spans="1:21">
      <c r="A65" s="73" t="str">
        <f>IF(PREENCHER!A60="","",PREENCHER!A60)</f>
        <v/>
      </c>
      <c r="B65" s="73" t="str">
        <f>IF(PREENCHER!B60="","",PREENCHER!B60)</f>
        <v/>
      </c>
      <c r="C65" s="73" t="str">
        <f>IF(PREENCHER!C60="","",PREENCHER!C60)</f>
        <v/>
      </c>
      <c r="D65" s="73" t="str">
        <f>IF(PREENCHER!D60="","",PREENCHER!D60)</f>
        <v/>
      </c>
      <c r="E65" s="54" t="str">
        <f>IF(PREENCHER!F60="","",IF(COUNTIF(PREENCHER!#REF!,PREENCHER!F60)=0,CONCATENATE(PREENCHER!#REF!,#REF!),PREENCHER!F60))</f>
        <v/>
      </c>
      <c r="F65" s="54" t="e">
        <f>IF(#REF!="","",IF(COUNTIF(PREENCHER!#REF!,#REF!)=0,CONCATENATE(PREENCHER!#REF!,#REF!),#REF!))</f>
        <v>#REF!</v>
      </c>
      <c r="G65" s="54" t="e">
        <f>IF(#REF!="","",IF(COUNTIF(PREENCHER!#REF!,#REF!)=0,CONCATENATE(PREENCHER!#REF!,#REF!),#REF!))</f>
        <v>#REF!</v>
      </c>
      <c r="H65" s="54" t="e">
        <f>IF(PREENCHER!#REF!="","",IF(COUNTIF(PREENCHER!#REF!,PREENCHER!#REF!)=0,CONCATENATE(PREENCHER!#REF!,#REF!),PREENCHER!#REF!))</f>
        <v>#REF!</v>
      </c>
      <c r="I65" s="54" t="e">
        <f>IF(PREENCHER!#REF!="","",IF(COUNTIF(PREENCHER!#REF!,PREENCHER!#REF!)=0,CONCATENATE(PREENCHER!#REF!,#REF!),PREENCHER!#REF!))</f>
        <v>#REF!</v>
      </c>
      <c r="J65" s="54" t="e">
        <f>IF(PREENCHER!#REF!="","",IF(COUNTIF(PREENCHER!#REF!,PREENCHER!#REF!)=0,CONCATENATE(PREENCHER!#REF!,#REF!),PREENCHER!#REF!))</f>
        <v>#REF!</v>
      </c>
      <c r="K65" s="54" t="e">
        <f>IF(PREENCHER!#REF!="","",IF(COUNTIF(PREENCHER!#REF!,PREENCHER!#REF!)=0,CONCATENATE(PREENCHER!#REF!,#REF!),PREENCHER!#REF!))</f>
        <v>#REF!</v>
      </c>
      <c r="L65" s="54" t="e">
        <f>IF(PREENCHER!#REF!="","",IF(COUNTIF(PREENCHER!#REF!,PREENCHER!#REF!)=0,CONCATENATE(PREENCHER!#REF!,#REF!),PREENCHER!#REF!))</f>
        <v>#REF!</v>
      </c>
      <c r="M65" s="54" t="e">
        <f>IF(PREENCHER!#REF!="","",IF(COUNTIF(PREENCHER!#REF!,PREENCHER!#REF!)=0,CONCATENATE(PREENCHER!#REF!,#REF!),PREENCHER!#REF!))</f>
        <v>#REF!</v>
      </c>
      <c r="N65" s="54" t="e">
        <f>IF(PREENCHER!#REF!="","",IF(COUNTIF(PREENCHER!#REF!,PREENCHER!#REF!)=0,CONCATENATE(PREENCHER!#REF!,#REF!),PREENCHER!#REF!))</f>
        <v>#REF!</v>
      </c>
      <c r="O65" s="49" t="str">
        <f t="shared" si="5"/>
        <v/>
      </c>
      <c r="P65" s="49" t="str">
        <f t="shared" si="6"/>
        <v/>
      </c>
      <c r="Q65" s="74"/>
      <c r="R65" s="36"/>
      <c r="S65" s="49" t="str">
        <f t="shared" si="7"/>
        <v/>
      </c>
      <c r="T65" s="49" t="str">
        <f t="shared" si="8"/>
        <v/>
      </c>
      <c r="U65" s="75" t="str">
        <f t="shared" si="9"/>
        <v/>
      </c>
    </row>
    <row r="66" spans="1:21">
      <c r="A66" s="73" t="str">
        <f>IF(PREENCHER!A61="","",PREENCHER!A61)</f>
        <v/>
      </c>
      <c r="B66" s="73" t="str">
        <f>IF(PREENCHER!B61="","",PREENCHER!B61)</f>
        <v/>
      </c>
      <c r="C66" s="73" t="str">
        <f>IF(PREENCHER!C61="","",PREENCHER!C61)</f>
        <v/>
      </c>
      <c r="D66" s="73" t="str">
        <f>IF(PREENCHER!D61="","",PREENCHER!D61)</f>
        <v/>
      </c>
      <c r="E66" s="54" t="str">
        <f>IF(PREENCHER!F61="","",IF(COUNTIF(PREENCHER!#REF!,PREENCHER!F61)=0,CONCATENATE(PREENCHER!#REF!,#REF!),PREENCHER!F61))</f>
        <v/>
      </c>
      <c r="F66" s="54" t="e">
        <f>IF(#REF!="","",IF(COUNTIF(PREENCHER!#REF!,#REF!)=0,CONCATENATE(PREENCHER!#REF!,#REF!),#REF!))</f>
        <v>#REF!</v>
      </c>
      <c r="G66" s="54" t="e">
        <f>IF(#REF!="","",IF(COUNTIF(PREENCHER!#REF!,#REF!)=0,CONCATENATE(PREENCHER!#REF!,#REF!),#REF!))</f>
        <v>#REF!</v>
      </c>
      <c r="H66" s="54" t="e">
        <f>IF(PREENCHER!#REF!="","",IF(COUNTIF(PREENCHER!#REF!,PREENCHER!#REF!)=0,CONCATENATE(PREENCHER!#REF!,#REF!),PREENCHER!#REF!))</f>
        <v>#REF!</v>
      </c>
      <c r="I66" s="54" t="e">
        <f>IF(PREENCHER!#REF!="","",IF(COUNTIF(PREENCHER!#REF!,PREENCHER!#REF!)=0,CONCATENATE(PREENCHER!#REF!,#REF!),PREENCHER!#REF!))</f>
        <v>#REF!</v>
      </c>
      <c r="J66" s="54" t="e">
        <f>IF(PREENCHER!#REF!="","",IF(COUNTIF(PREENCHER!#REF!,PREENCHER!#REF!)=0,CONCATENATE(PREENCHER!#REF!,#REF!),PREENCHER!#REF!))</f>
        <v>#REF!</v>
      </c>
      <c r="K66" s="54" t="e">
        <f>IF(PREENCHER!#REF!="","",IF(COUNTIF(PREENCHER!#REF!,PREENCHER!#REF!)=0,CONCATENATE(PREENCHER!#REF!,#REF!),PREENCHER!#REF!))</f>
        <v>#REF!</v>
      </c>
      <c r="L66" s="54" t="e">
        <f>IF(PREENCHER!#REF!="","",IF(COUNTIF(PREENCHER!#REF!,PREENCHER!#REF!)=0,CONCATENATE(PREENCHER!#REF!,#REF!),PREENCHER!#REF!))</f>
        <v>#REF!</v>
      </c>
      <c r="M66" s="54" t="e">
        <f>IF(PREENCHER!#REF!="","",IF(COUNTIF(PREENCHER!#REF!,PREENCHER!#REF!)=0,CONCATENATE(PREENCHER!#REF!,#REF!),PREENCHER!#REF!))</f>
        <v>#REF!</v>
      </c>
      <c r="N66" s="54" t="e">
        <f>IF(PREENCHER!#REF!="","",IF(COUNTIF(PREENCHER!#REF!,PREENCHER!#REF!)=0,CONCATENATE(PREENCHER!#REF!,#REF!),PREENCHER!#REF!))</f>
        <v>#REF!</v>
      </c>
      <c r="O66" s="49" t="str">
        <f t="shared" si="5"/>
        <v/>
      </c>
      <c r="P66" s="49" t="str">
        <f t="shared" si="6"/>
        <v/>
      </c>
      <c r="Q66" s="74"/>
      <c r="R66" s="36"/>
      <c r="S66" s="49" t="str">
        <f t="shared" si="7"/>
        <v/>
      </c>
      <c r="T66" s="49" t="str">
        <f t="shared" si="8"/>
        <v/>
      </c>
      <c r="U66" s="75" t="str">
        <f t="shared" si="9"/>
        <v/>
      </c>
    </row>
    <row r="67" spans="1:21">
      <c r="A67" s="73" t="str">
        <f>IF(PREENCHER!A62="","",PREENCHER!A62)</f>
        <v/>
      </c>
      <c r="B67" s="73" t="str">
        <f>IF(PREENCHER!B62="","",PREENCHER!B62)</f>
        <v/>
      </c>
      <c r="C67" s="73" t="str">
        <f>IF(PREENCHER!C62="","",PREENCHER!C62)</f>
        <v/>
      </c>
      <c r="D67" s="73" t="str">
        <f>IF(PREENCHER!D62="","",PREENCHER!D62)</f>
        <v/>
      </c>
      <c r="E67" s="54" t="str">
        <f>IF(PREENCHER!F62="","",IF(COUNTIF(PREENCHER!#REF!,PREENCHER!F62)=0,CONCATENATE(PREENCHER!#REF!,#REF!),PREENCHER!F62))</f>
        <v/>
      </c>
      <c r="F67" s="54" t="e">
        <f>IF(#REF!="","",IF(COUNTIF(PREENCHER!#REF!,#REF!)=0,CONCATENATE(PREENCHER!#REF!,#REF!),#REF!))</f>
        <v>#REF!</v>
      </c>
      <c r="G67" s="54" t="e">
        <f>IF(#REF!="","",IF(COUNTIF(PREENCHER!#REF!,#REF!)=0,CONCATENATE(PREENCHER!#REF!,#REF!),#REF!))</f>
        <v>#REF!</v>
      </c>
      <c r="H67" s="54" t="e">
        <f>IF(PREENCHER!#REF!="","",IF(COUNTIF(PREENCHER!#REF!,PREENCHER!#REF!)=0,CONCATENATE(PREENCHER!#REF!,#REF!),PREENCHER!#REF!))</f>
        <v>#REF!</v>
      </c>
      <c r="I67" s="54" t="e">
        <f>IF(PREENCHER!#REF!="","",IF(COUNTIF(PREENCHER!#REF!,PREENCHER!#REF!)=0,CONCATENATE(PREENCHER!#REF!,#REF!),PREENCHER!#REF!))</f>
        <v>#REF!</v>
      </c>
      <c r="J67" s="54" t="e">
        <f>IF(PREENCHER!#REF!="","",IF(COUNTIF(PREENCHER!#REF!,PREENCHER!#REF!)=0,CONCATENATE(PREENCHER!#REF!,#REF!),PREENCHER!#REF!))</f>
        <v>#REF!</v>
      </c>
      <c r="K67" s="54" t="e">
        <f>IF(PREENCHER!#REF!="","",IF(COUNTIF(PREENCHER!#REF!,PREENCHER!#REF!)=0,CONCATENATE(PREENCHER!#REF!,#REF!),PREENCHER!#REF!))</f>
        <v>#REF!</v>
      </c>
      <c r="L67" s="54" t="e">
        <f>IF(PREENCHER!#REF!="","",IF(COUNTIF(PREENCHER!#REF!,PREENCHER!#REF!)=0,CONCATENATE(PREENCHER!#REF!,#REF!),PREENCHER!#REF!))</f>
        <v>#REF!</v>
      </c>
      <c r="M67" s="54" t="e">
        <f>IF(PREENCHER!#REF!="","",IF(COUNTIF(PREENCHER!#REF!,PREENCHER!#REF!)=0,CONCATENATE(PREENCHER!#REF!,#REF!),PREENCHER!#REF!))</f>
        <v>#REF!</v>
      </c>
      <c r="N67" s="54" t="e">
        <f>IF(PREENCHER!#REF!="","",IF(COUNTIF(PREENCHER!#REF!,PREENCHER!#REF!)=0,CONCATENATE(PREENCHER!#REF!,#REF!),PREENCHER!#REF!))</f>
        <v>#REF!</v>
      </c>
      <c r="O67" s="49" t="str">
        <f t="shared" si="5"/>
        <v/>
      </c>
      <c r="P67" s="49" t="str">
        <f t="shared" si="6"/>
        <v/>
      </c>
      <c r="Q67" s="74"/>
      <c r="R67" s="36"/>
      <c r="S67" s="49" t="str">
        <f t="shared" si="7"/>
        <v/>
      </c>
      <c r="T67" s="49" t="str">
        <f t="shared" si="8"/>
        <v/>
      </c>
      <c r="U67" s="75" t="str">
        <f t="shared" si="9"/>
        <v/>
      </c>
    </row>
    <row r="68" spans="1:21" ht="15" customHeight="1">
      <c r="A68" s="1" t="s">
        <v>23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1" t="str">
        <f>IF(SUM(P8:P67)=0,"",SUM(P8:P67))</f>
        <v/>
      </c>
      <c r="Q68" s="36"/>
      <c r="R68" s="36"/>
      <c r="S68" s="36"/>
      <c r="T68" s="36"/>
      <c r="U68" s="36"/>
    </row>
  </sheetData>
  <mergeCells count="2">
    <mergeCell ref="S6:U6"/>
    <mergeCell ref="A68:O6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Normal="100"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5" max="15" width="8.7109375" customWidth="1"/>
    <col min="16" max="16" width="11.7109375" customWidth="1"/>
    <col min="17" max="17" width="25.7109375" customWidth="1"/>
    <col min="18" max="18" width="8.7109375" customWidth="1"/>
    <col min="19" max="19" width="11.7109375" customWidth="1"/>
    <col min="20" max="20" width="12.140625" customWidth="1"/>
    <col min="21" max="21" width="13.5703125" customWidth="1"/>
    <col min="22" max="1025" width="8.7109375" customWidth="1"/>
  </cols>
  <sheetData>
    <row r="6" spans="1:21">
      <c r="S6" s="2" t="s">
        <v>2</v>
      </c>
      <c r="T6" s="2"/>
      <c r="U6" s="2"/>
    </row>
    <row r="7" spans="1:21" ht="105">
      <c r="A7" s="72" t="str">
        <f>PREENCHER!A3</f>
        <v>ITEM</v>
      </c>
      <c r="B7" s="72" t="str">
        <f>PREENCHER!B3</f>
        <v>ESPECIFICAÇÃO</v>
      </c>
      <c r="C7" s="72" t="str">
        <f>PREENCHER!C3</f>
        <v>UND</v>
      </c>
      <c r="D7" s="72" t="str">
        <f>PREENCHER!D3</f>
        <v>QTD</v>
      </c>
      <c r="E7" s="72" t="str">
        <f>PREENCHER!F3</f>
        <v xml:space="preserve">Prefeitura Municipal  de Tapejara Pregão 10/2023 </v>
      </c>
      <c r="F7" s="72" t="e">
        <f>#REF!</f>
        <v>#REF!</v>
      </c>
      <c r="G7" s="72" t="e">
        <f>#REF!</f>
        <v>#REF!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 t="str">
        <f>PREENCHER!I3</f>
        <v>TOTAL</v>
      </c>
      <c r="Q7" s="72" t="str">
        <f>PREENCHER!J3</f>
        <v>OBSERVAÇÃO</v>
      </c>
      <c r="S7" s="72" t="s">
        <v>18</v>
      </c>
      <c r="T7" s="72" t="s">
        <v>19</v>
      </c>
      <c r="U7" s="72" t="s">
        <v>20</v>
      </c>
    </row>
    <row r="8" spans="1:21">
      <c r="A8" s="73" t="e">
        <f>IF(PREENCHER!#REF!="","",PREENCHER!#REF!)</f>
        <v>#REF!</v>
      </c>
      <c r="B8" s="73" t="e">
        <f>IF(PREENCHER!#REF!="","",PREENCHER!#REF!)</f>
        <v>#REF!</v>
      </c>
      <c r="C8" s="73" t="e">
        <f>IF(PREENCHER!#REF!="","",PREENCHER!#REF!)</f>
        <v>#REF!</v>
      </c>
      <c r="D8" s="73" t="e">
        <f>IF(PREENCHER!#REF!="","",PREENCHER!#REF!)</f>
        <v>#REF!</v>
      </c>
      <c r="E8" s="54" t="e">
        <f>IF(PREENCHER!#REF!="","",IF(COUNTIF(PREENCHER!#REF!,PREENCHER!#REF!)=0,CONCATENATE(PREENCHER!#REF!,#REF!),PREENCHER!#REF!))</f>
        <v>#REF!</v>
      </c>
      <c r="F8" s="54" t="e">
        <f>IF(PREENCHER!#REF!="","",IF(COUNTIF(PREENCHER!#REF!,PREENCHER!#REF!)=0,CONCATENATE(PREENCHER!#REF!,#REF!),PREENCHER!#REF!))</f>
        <v>#REF!</v>
      </c>
      <c r="G8" s="54" t="e">
        <f>IF(PREENCHER!#REF!="","",IF(COUNTIF(PREENCHER!#REF!,PREENCHER!#REF!)=0,CONCATENATE(PREENCHER!#REF!,#REF!),PREENCHER!#REF!))</f>
        <v>#REF!</v>
      </c>
      <c r="H8" s="54" t="e">
        <f>IF(PREENCHER!#REF!="","",IF(COUNTIF(PREENCHER!#REF!,PREENCHER!#REF!)=0,CONCATENATE(PREENCHER!#REF!,#REF!),PREENCHER!#REF!))</f>
        <v>#REF!</v>
      </c>
      <c r="I8" s="54" t="e">
        <f>IF(PREENCHER!#REF!="","",IF(COUNTIF(PREENCHER!#REF!,PREENCHER!#REF!)=0,CONCATENATE(PREENCHER!#REF!,#REF!),PREENCHER!#REF!))</f>
        <v>#REF!</v>
      </c>
      <c r="J8" s="54" t="e">
        <f>IF(PREENCHER!#REF!="","",IF(COUNTIF(PREENCHER!#REF!,PREENCHER!#REF!)=0,CONCATENATE(PREENCHER!#REF!,#REF!),PREENCHER!#REF!))</f>
        <v>#REF!</v>
      </c>
      <c r="K8" s="54" t="e">
        <f>IF(PREENCHER!#REF!="","",IF(COUNTIF(PREENCHER!#REF!,PREENCHER!#REF!)=0,CONCATENATE(PREENCHER!#REF!,#REF!),PREENCHER!#REF!))</f>
        <v>#REF!</v>
      </c>
      <c r="L8" s="54" t="e">
        <f>IF(PREENCHER!#REF!="","",IF(COUNTIF(PREENCHER!#REF!,PREENCHER!#REF!)=0,CONCATENATE(PREENCHER!#REF!,#REF!),PREENCHER!#REF!))</f>
        <v>#REF!</v>
      </c>
      <c r="M8" s="54" t="e">
        <f>IF(PREENCHER!#REF!="","",IF(COUNTIF(PREENCHER!#REF!,PREENCHER!#REF!)=0,CONCATENATE(PREENCHER!#REF!,#REF!),PREENCHER!#REF!))</f>
        <v>#REF!</v>
      </c>
      <c r="N8" s="54" t="e">
        <f>IF(PREENCHER!#REF!="","",IF(COUNTIF(PREENCHER!#REF!,PREENCHER!#REF!)=0,CONCATENATE(PREENCHER!#REF!,#REF!),PREENCHER!#REF!))</f>
        <v>#REF!</v>
      </c>
      <c r="O8" s="49" t="str">
        <f t="shared" ref="O8:O39" si="0">IF(ISERROR(ROUND(AVERAGE(E8:N8),2)),"",ROUND(AVERAGE(E8:N8),2))</f>
        <v/>
      </c>
      <c r="P8" s="49" t="str">
        <f t="shared" ref="P8:P39" si="1">IF(ISERROR(ROUND(O8*D8,2)),"",ROUND(O8*D8,2))</f>
        <v/>
      </c>
      <c r="Q8" s="74"/>
      <c r="R8" s="36"/>
      <c r="S8" s="49" t="str">
        <f t="shared" ref="S8:S39" si="2">IF(ISERROR(MEDIAN(E8:N8)),"",MEDIAN(E8:N8))</f>
        <v/>
      </c>
      <c r="T8" s="49" t="str">
        <f t="shared" ref="T8:T39" si="3">IF(ISERROR(STDEV(E8:N8)),"",STDEV(E8:N8))</f>
        <v/>
      </c>
      <c r="U8" s="75" t="str">
        <f t="shared" ref="U8:U39" si="4">IF(ISERROR(T8/O8),"",T8/O8)</f>
        <v/>
      </c>
    </row>
    <row r="9" spans="1:21">
      <c r="A9" s="73" t="str">
        <f>IF(PREENCHER!A4="","",PREENCHER!A4)</f>
        <v/>
      </c>
      <c r="B9" s="73" t="str">
        <f>IF(PREENCHER!B4="","",PREENCHER!B4)</f>
        <v/>
      </c>
      <c r="C9" s="73" t="str">
        <f>IF(PREENCHER!C4="","",PREENCHER!C4)</f>
        <v/>
      </c>
      <c r="D9" s="73" t="str">
        <f>IF(PREENCHER!D4="","",PREENCHER!D4)</f>
        <v/>
      </c>
      <c r="E9" s="54" t="str">
        <f>IF(PREENCHER!F4="","",IF(COUNTIF(PREENCHER!#REF!,PREENCHER!F4)=0,CONCATENATE(PREENCHER!#REF!,#REF!),PREENCHER!F4))</f>
        <v/>
      </c>
      <c r="F9" s="54" t="e">
        <f>IF(#REF!="","",IF(COUNTIF(PREENCHER!#REF!,#REF!)=0,CONCATENATE(PREENCHER!#REF!,#REF!),#REF!))</f>
        <v>#REF!</v>
      </c>
      <c r="G9" s="54" t="e">
        <f>IF(#REF!="","",IF(COUNTIF(PREENCHER!#REF!,#REF!)=0,CONCATENATE(PREENCHER!#REF!,#REF!),#REF!))</f>
        <v>#REF!</v>
      </c>
      <c r="H9" s="54" t="e">
        <f>IF(PREENCHER!#REF!="","",IF(COUNTIF(PREENCHER!#REF!,PREENCHER!#REF!)=0,CONCATENATE(PREENCHER!#REF!,#REF!),PREENCHER!#REF!))</f>
        <v>#REF!</v>
      </c>
      <c r="I9" s="54" t="e">
        <f>IF(PREENCHER!#REF!="","",IF(COUNTIF(PREENCHER!#REF!,PREENCHER!#REF!)=0,CONCATENATE(PREENCHER!#REF!,#REF!),PREENCHER!#REF!))</f>
        <v>#REF!</v>
      </c>
      <c r="J9" s="54" t="e">
        <f>IF(PREENCHER!#REF!="","",IF(COUNTIF(PREENCHER!#REF!,PREENCHER!#REF!)=0,CONCATENATE(PREENCHER!#REF!,#REF!),PREENCHER!#REF!))</f>
        <v>#REF!</v>
      </c>
      <c r="K9" s="54" t="e">
        <f>IF(PREENCHER!#REF!="","",IF(COUNTIF(PREENCHER!#REF!,PREENCHER!#REF!)=0,CONCATENATE(PREENCHER!#REF!,#REF!),PREENCHER!#REF!))</f>
        <v>#REF!</v>
      </c>
      <c r="L9" s="54" t="e">
        <f>IF(PREENCHER!#REF!="","",IF(COUNTIF(PREENCHER!#REF!,PREENCHER!#REF!)=0,CONCATENATE(PREENCHER!#REF!,#REF!),PREENCHER!#REF!))</f>
        <v>#REF!</v>
      </c>
      <c r="M9" s="54" t="e">
        <f>IF(PREENCHER!#REF!="","",IF(COUNTIF(PREENCHER!#REF!,PREENCHER!#REF!)=0,CONCATENATE(PREENCHER!#REF!,#REF!),PREENCHER!#REF!))</f>
        <v>#REF!</v>
      </c>
      <c r="N9" s="54" t="e">
        <f>IF(PREENCHER!#REF!="","",IF(COUNTIF(PREENCHER!#REF!,PREENCHER!#REF!)=0,CONCATENATE(PREENCHER!#REF!,#REF!),PREENCHER!#REF!))</f>
        <v>#REF!</v>
      </c>
      <c r="O9" s="49" t="str">
        <f t="shared" si="0"/>
        <v/>
      </c>
      <c r="P9" s="49" t="str">
        <f t="shared" si="1"/>
        <v/>
      </c>
      <c r="Q9" s="74"/>
      <c r="R9" s="36"/>
      <c r="S9" s="49" t="str">
        <f t="shared" si="2"/>
        <v/>
      </c>
      <c r="T9" s="49" t="str">
        <f t="shared" si="3"/>
        <v/>
      </c>
      <c r="U9" s="75" t="str">
        <f t="shared" si="4"/>
        <v/>
      </c>
    </row>
    <row r="10" spans="1:21" ht="75">
      <c r="A10" s="73">
        <f>IF(PREENCHER!A5="","",PREENCHER!A5)</f>
        <v>1</v>
      </c>
      <c r="B10" s="73" t="str">
        <f>IF(PREENCHER!B5="","",PREENCHER!B5)</f>
        <v>SERVIÇOS DE IMPRESSÃO E DE REPRODUÇÃO POR MEIOS DE GRAVAÇÃO,COMISSIONADO OU POR CONTRATO</v>
      </c>
      <c r="C10" s="73" t="str">
        <f>IF(PREENCHER!C5="","",PREENCHER!C5)</f>
        <v>UNI</v>
      </c>
      <c r="D10" s="73">
        <f>IF(PREENCHER!D5="","",PREENCHER!D5)</f>
        <v>3</v>
      </c>
      <c r="E10" s="54" t="e">
        <f>IF(PREENCHER!F5="","",IF(COUNTIF(PREENCHER!#REF!,PREENCHER!F5)=0,CONCATENATE(PREENCHER!#REF!,#REF!),PREENCHER!F5))</f>
        <v>#REF!</v>
      </c>
      <c r="F10" s="54" t="e">
        <f>IF(#REF!="","",IF(COUNTIF(PREENCHER!#REF!,#REF!)=0,CONCATENATE(PREENCHER!#REF!,#REF!),#REF!))</f>
        <v>#REF!</v>
      </c>
      <c r="G10" s="54" t="e">
        <f>IF(#REF!="","",IF(COUNTIF(PREENCHER!#REF!,#REF!)=0,CONCATENATE(PREENCHER!#REF!,#REF!),#REF!))</f>
        <v>#REF!</v>
      </c>
      <c r="H10" s="54" t="e">
        <f>IF(PREENCHER!#REF!="","",IF(COUNTIF(PREENCHER!#REF!,PREENCHER!#REF!)=0,CONCATENATE(PREENCHER!#REF!,#REF!),PREENCHER!#REF!))</f>
        <v>#REF!</v>
      </c>
      <c r="I10" s="54" t="e">
        <f>IF(PREENCHER!#REF!="","",IF(COUNTIF(PREENCHER!#REF!,PREENCHER!#REF!)=0,CONCATENATE(PREENCHER!#REF!,#REF!),PREENCHER!#REF!))</f>
        <v>#REF!</v>
      </c>
      <c r="J10" s="54" t="e">
        <f>IF(PREENCHER!#REF!="","",IF(COUNTIF(PREENCHER!#REF!,PREENCHER!#REF!)=0,CONCATENATE(PREENCHER!#REF!,#REF!),PREENCHER!#REF!))</f>
        <v>#REF!</v>
      </c>
      <c r="K10" s="54" t="e">
        <f>IF(PREENCHER!#REF!="","",IF(COUNTIF(PREENCHER!#REF!,PREENCHER!#REF!)=0,CONCATENATE(PREENCHER!#REF!,#REF!),PREENCHER!#REF!))</f>
        <v>#REF!</v>
      </c>
      <c r="L10" s="54" t="e">
        <f>IF(PREENCHER!#REF!="","",IF(COUNTIF(PREENCHER!#REF!,PREENCHER!#REF!)=0,CONCATENATE(PREENCHER!#REF!,#REF!),PREENCHER!#REF!))</f>
        <v>#REF!</v>
      </c>
      <c r="M10" s="54" t="e">
        <f>IF(PREENCHER!#REF!="","",IF(COUNTIF(PREENCHER!#REF!,PREENCHER!#REF!)=0,CONCATENATE(PREENCHER!#REF!,#REF!),PREENCHER!#REF!))</f>
        <v>#REF!</v>
      </c>
      <c r="N10" s="54" t="e">
        <f>IF(PREENCHER!#REF!="","",IF(COUNTIF(PREENCHER!#REF!,PREENCHER!#REF!)=0,CONCATENATE(PREENCHER!#REF!,#REF!),PREENCHER!#REF!))</f>
        <v>#REF!</v>
      </c>
      <c r="O10" s="49" t="str">
        <f t="shared" si="0"/>
        <v/>
      </c>
      <c r="P10" s="49" t="str">
        <f t="shared" si="1"/>
        <v/>
      </c>
      <c r="Q10" s="74"/>
      <c r="R10" s="36"/>
      <c r="S10" s="49" t="str">
        <f t="shared" si="2"/>
        <v/>
      </c>
      <c r="T10" s="49" t="str">
        <f t="shared" si="3"/>
        <v/>
      </c>
      <c r="U10" s="75" t="str">
        <f t="shared" si="4"/>
        <v/>
      </c>
    </row>
    <row r="11" spans="1:21">
      <c r="A11" s="73" t="str">
        <f>IF(PREENCHER!A6="","",PREENCHER!A6)</f>
        <v/>
      </c>
      <c r="B11" s="73" t="str">
        <f>IF(PREENCHER!B6="","",PREENCHER!B6)</f>
        <v/>
      </c>
      <c r="C11" s="73" t="str">
        <f>IF(PREENCHER!C6="","",PREENCHER!C6)</f>
        <v/>
      </c>
      <c r="D11" s="73" t="str">
        <f>IF(PREENCHER!D6="","",PREENCHER!D6)</f>
        <v/>
      </c>
      <c r="E11" s="54" t="str">
        <f>IF(PREENCHER!F6="","",IF(COUNTIF(PREENCHER!#REF!,PREENCHER!F6)=0,CONCATENATE(PREENCHER!#REF!,#REF!),PREENCHER!F6))</f>
        <v/>
      </c>
      <c r="F11" s="54" t="e">
        <f>IF(#REF!="","",IF(COUNTIF(PREENCHER!#REF!,#REF!)=0,CONCATENATE(PREENCHER!#REF!,#REF!),#REF!))</f>
        <v>#REF!</v>
      </c>
      <c r="G11" s="54" t="e">
        <f>IF(#REF!="","",IF(COUNTIF(PREENCHER!#REF!,#REF!)=0,CONCATENATE(PREENCHER!#REF!,#REF!),#REF!))</f>
        <v>#REF!</v>
      </c>
      <c r="H11" s="54" t="e">
        <f>IF(PREENCHER!#REF!="","",IF(COUNTIF(PREENCHER!#REF!,PREENCHER!#REF!)=0,CONCATENATE(PREENCHER!#REF!,#REF!),PREENCHER!#REF!))</f>
        <v>#REF!</v>
      </c>
      <c r="I11" s="54" t="e">
        <f>IF(PREENCHER!#REF!="","",IF(COUNTIF(PREENCHER!#REF!,PREENCHER!#REF!)=0,CONCATENATE(PREENCHER!#REF!,#REF!),PREENCHER!#REF!))</f>
        <v>#REF!</v>
      </c>
      <c r="J11" s="54" t="e">
        <f>IF(PREENCHER!#REF!="","",IF(COUNTIF(PREENCHER!#REF!,PREENCHER!#REF!)=0,CONCATENATE(PREENCHER!#REF!,#REF!),PREENCHER!#REF!))</f>
        <v>#REF!</v>
      </c>
      <c r="K11" s="54" t="e">
        <f>IF(PREENCHER!#REF!="","",IF(COUNTIF(PREENCHER!#REF!,PREENCHER!#REF!)=0,CONCATENATE(PREENCHER!#REF!,#REF!),PREENCHER!#REF!))</f>
        <v>#REF!</v>
      </c>
      <c r="L11" s="54" t="e">
        <f>IF(PREENCHER!#REF!="","",IF(COUNTIF(PREENCHER!#REF!,PREENCHER!#REF!)=0,CONCATENATE(PREENCHER!#REF!,#REF!),PREENCHER!#REF!))</f>
        <v>#REF!</v>
      </c>
      <c r="M11" s="54" t="e">
        <f>IF(PREENCHER!#REF!="","",IF(COUNTIF(PREENCHER!#REF!,PREENCHER!#REF!)=0,CONCATENATE(PREENCHER!#REF!,#REF!),PREENCHER!#REF!))</f>
        <v>#REF!</v>
      </c>
      <c r="N11" s="54" t="e">
        <f>IF(PREENCHER!#REF!="","",IF(COUNTIF(PREENCHER!#REF!,PREENCHER!#REF!)=0,CONCATENATE(PREENCHER!#REF!,#REF!),PREENCHER!#REF!))</f>
        <v>#REF!</v>
      </c>
      <c r="O11" s="49" t="str">
        <f t="shared" si="0"/>
        <v/>
      </c>
      <c r="P11" s="49" t="str">
        <f t="shared" si="1"/>
        <v/>
      </c>
      <c r="Q11" s="74"/>
      <c r="R11" s="36"/>
      <c r="S11" s="49" t="str">
        <f t="shared" si="2"/>
        <v/>
      </c>
      <c r="T11" s="49" t="str">
        <f t="shared" si="3"/>
        <v/>
      </c>
      <c r="U11" s="75" t="str">
        <f t="shared" si="4"/>
        <v/>
      </c>
    </row>
    <row r="12" spans="1:21">
      <c r="A12" s="73" t="str">
        <f>IF(PREENCHER!A7="","",PREENCHER!A7)</f>
        <v/>
      </c>
      <c r="B12" s="73" t="str">
        <f>IF(PREENCHER!B7="","",PREENCHER!B7)</f>
        <v/>
      </c>
      <c r="C12" s="73" t="str">
        <f>IF(PREENCHER!C7="","",PREENCHER!C7)</f>
        <v/>
      </c>
      <c r="D12" s="73" t="str">
        <f>IF(PREENCHER!D7="","",PREENCHER!D7)</f>
        <v/>
      </c>
      <c r="E12" s="54" t="str">
        <f>IF(PREENCHER!F7="","",IF(COUNTIF(PREENCHER!#REF!,PREENCHER!F7)=0,CONCATENATE(PREENCHER!#REF!,#REF!),PREENCHER!F7))</f>
        <v/>
      </c>
      <c r="F12" s="54" t="e">
        <f>IF(#REF!="","",IF(COUNTIF(PREENCHER!#REF!,#REF!)=0,CONCATENATE(PREENCHER!#REF!,#REF!),#REF!))</f>
        <v>#REF!</v>
      </c>
      <c r="G12" s="54" t="e">
        <f>IF(#REF!="","",IF(COUNTIF(PREENCHER!#REF!,#REF!)=0,CONCATENATE(PREENCHER!#REF!,#REF!),#REF!))</f>
        <v>#REF!</v>
      </c>
      <c r="H12" s="54" t="e">
        <f>IF(PREENCHER!#REF!="","",IF(COUNTIF(PREENCHER!#REF!,PREENCHER!#REF!)=0,CONCATENATE(PREENCHER!#REF!,#REF!),PREENCHER!#REF!))</f>
        <v>#REF!</v>
      </c>
      <c r="I12" s="54" t="e">
        <f>IF(PREENCHER!#REF!="","",IF(COUNTIF(PREENCHER!#REF!,PREENCHER!#REF!)=0,CONCATENATE(PREENCHER!#REF!,#REF!),PREENCHER!#REF!))</f>
        <v>#REF!</v>
      </c>
      <c r="J12" s="54" t="e">
        <f>IF(PREENCHER!#REF!="","",IF(COUNTIF(PREENCHER!#REF!,PREENCHER!#REF!)=0,CONCATENATE(PREENCHER!#REF!,#REF!),PREENCHER!#REF!))</f>
        <v>#REF!</v>
      </c>
      <c r="K12" s="54" t="e">
        <f>IF(PREENCHER!#REF!="","",IF(COUNTIF(PREENCHER!#REF!,PREENCHER!#REF!)=0,CONCATENATE(PREENCHER!#REF!,#REF!),PREENCHER!#REF!))</f>
        <v>#REF!</v>
      </c>
      <c r="L12" s="54" t="e">
        <f>IF(PREENCHER!#REF!="","",IF(COUNTIF(PREENCHER!#REF!,PREENCHER!#REF!)=0,CONCATENATE(PREENCHER!#REF!,#REF!),PREENCHER!#REF!))</f>
        <v>#REF!</v>
      </c>
      <c r="M12" s="54" t="e">
        <f>IF(PREENCHER!#REF!="","",IF(COUNTIF(PREENCHER!#REF!,PREENCHER!#REF!)=0,CONCATENATE(PREENCHER!#REF!,#REF!),PREENCHER!#REF!))</f>
        <v>#REF!</v>
      </c>
      <c r="N12" s="54" t="e">
        <f>IF(PREENCHER!#REF!="","",IF(COUNTIF(PREENCHER!#REF!,PREENCHER!#REF!)=0,CONCATENATE(PREENCHER!#REF!,#REF!),PREENCHER!#REF!))</f>
        <v>#REF!</v>
      </c>
      <c r="O12" s="49" t="str">
        <f t="shared" si="0"/>
        <v/>
      </c>
      <c r="P12" s="49" t="str">
        <f t="shared" si="1"/>
        <v/>
      </c>
      <c r="Q12" s="74"/>
      <c r="R12" s="36"/>
      <c r="S12" s="49" t="str">
        <f t="shared" si="2"/>
        <v/>
      </c>
      <c r="T12" s="49" t="str">
        <f t="shared" si="3"/>
        <v/>
      </c>
      <c r="U12" s="75" t="str">
        <f t="shared" si="4"/>
        <v/>
      </c>
    </row>
    <row r="13" spans="1:21">
      <c r="A13" s="73" t="str">
        <f>IF(PREENCHER!A8="","",PREENCHER!A8)</f>
        <v/>
      </c>
      <c r="B13" s="73" t="str">
        <f>IF(PREENCHER!B8="","",PREENCHER!B8)</f>
        <v/>
      </c>
      <c r="C13" s="73" t="str">
        <f>IF(PREENCHER!C8="","",PREENCHER!C8)</f>
        <v/>
      </c>
      <c r="D13" s="73" t="str">
        <f>IF(PREENCHER!D8="","",PREENCHER!D8)</f>
        <v/>
      </c>
      <c r="E13" s="54" t="str">
        <f>IF(PREENCHER!F8="","",IF(COUNTIF(PREENCHER!#REF!,PREENCHER!F8)=0,CONCATENATE(PREENCHER!#REF!,#REF!),PREENCHER!F8))</f>
        <v/>
      </c>
      <c r="F13" s="54" t="e">
        <f>IF(#REF!="","",IF(COUNTIF(PREENCHER!#REF!,#REF!)=0,CONCATENATE(PREENCHER!#REF!,#REF!),#REF!))</f>
        <v>#REF!</v>
      </c>
      <c r="G13" s="54" t="e">
        <f>IF(#REF!="","",IF(COUNTIF(PREENCHER!#REF!,#REF!)=0,CONCATENATE(PREENCHER!#REF!,#REF!),#REF!))</f>
        <v>#REF!</v>
      </c>
      <c r="H13" s="54" t="e">
        <f>IF(PREENCHER!#REF!="","",IF(COUNTIF(PREENCHER!#REF!,PREENCHER!#REF!)=0,CONCATENATE(PREENCHER!#REF!,#REF!),PREENCHER!#REF!))</f>
        <v>#REF!</v>
      </c>
      <c r="I13" s="54" t="e">
        <f>IF(PREENCHER!#REF!="","",IF(COUNTIF(PREENCHER!#REF!,PREENCHER!#REF!)=0,CONCATENATE(PREENCHER!#REF!,#REF!),PREENCHER!#REF!))</f>
        <v>#REF!</v>
      </c>
      <c r="J13" s="54" t="e">
        <f>IF(PREENCHER!#REF!="","",IF(COUNTIF(PREENCHER!#REF!,PREENCHER!#REF!)=0,CONCATENATE(PREENCHER!#REF!,#REF!),PREENCHER!#REF!))</f>
        <v>#REF!</v>
      </c>
      <c r="K13" s="54" t="e">
        <f>IF(PREENCHER!#REF!="","",IF(COUNTIF(PREENCHER!#REF!,PREENCHER!#REF!)=0,CONCATENATE(PREENCHER!#REF!,#REF!),PREENCHER!#REF!))</f>
        <v>#REF!</v>
      </c>
      <c r="L13" s="54" t="e">
        <f>IF(PREENCHER!#REF!="","",IF(COUNTIF(PREENCHER!#REF!,PREENCHER!#REF!)=0,CONCATENATE(PREENCHER!#REF!,#REF!),PREENCHER!#REF!))</f>
        <v>#REF!</v>
      </c>
      <c r="M13" s="54" t="e">
        <f>IF(PREENCHER!#REF!="","",IF(COUNTIF(PREENCHER!#REF!,PREENCHER!#REF!)=0,CONCATENATE(PREENCHER!#REF!,#REF!),PREENCHER!#REF!))</f>
        <v>#REF!</v>
      </c>
      <c r="N13" s="54" t="e">
        <f>IF(PREENCHER!#REF!="","",IF(COUNTIF(PREENCHER!#REF!,PREENCHER!#REF!)=0,CONCATENATE(PREENCHER!#REF!,#REF!),PREENCHER!#REF!))</f>
        <v>#REF!</v>
      </c>
      <c r="O13" s="49" t="str">
        <f t="shared" si="0"/>
        <v/>
      </c>
      <c r="P13" s="49" t="str">
        <f t="shared" si="1"/>
        <v/>
      </c>
      <c r="Q13" s="74"/>
      <c r="R13" s="36"/>
      <c r="S13" s="49" t="str">
        <f t="shared" si="2"/>
        <v/>
      </c>
      <c r="T13" s="49" t="str">
        <f t="shared" si="3"/>
        <v/>
      </c>
      <c r="U13" s="75" t="str">
        <f t="shared" si="4"/>
        <v/>
      </c>
    </row>
    <row r="14" spans="1:21">
      <c r="A14" s="73" t="str">
        <f>IF(PREENCHER!A9="","",PREENCHER!A9)</f>
        <v/>
      </c>
      <c r="B14" s="73" t="str">
        <f>IF(PREENCHER!B9="","",PREENCHER!B9)</f>
        <v/>
      </c>
      <c r="C14" s="73" t="str">
        <f>IF(PREENCHER!C9="","",PREENCHER!C9)</f>
        <v/>
      </c>
      <c r="D14" s="73" t="str">
        <f>IF(PREENCHER!D9="","",PREENCHER!D9)</f>
        <v/>
      </c>
      <c r="E14" s="54" t="str">
        <f>IF(PREENCHER!F9="","",IF(COUNTIF(PREENCHER!#REF!,PREENCHER!F9)=0,CONCATENATE(PREENCHER!#REF!,#REF!),PREENCHER!F9))</f>
        <v/>
      </c>
      <c r="F14" s="54" t="e">
        <f>IF(#REF!="","",IF(COUNTIF(PREENCHER!#REF!,#REF!)=0,CONCATENATE(PREENCHER!#REF!,#REF!),#REF!))</f>
        <v>#REF!</v>
      </c>
      <c r="G14" s="54" t="e">
        <f>IF(#REF!="","",IF(COUNTIF(PREENCHER!#REF!,#REF!)=0,CONCATENATE(PREENCHER!#REF!,#REF!),#REF!))</f>
        <v>#REF!</v>
      </c>
      <c r="H14" s="54" t="e">
        <f>IF(PREENCHER!#REF!="","",IF(COUNTIF(PREENCHER!#REF!,PREENCHER!#REF!)=0,CONCATENATE(PREENCHER!#REF!,#REF!),PREENCHER!#REF!))</f>
        <v>#REF!</v>
      </c>
      <c r="I14" s="54" t="e">
        <f>IF(PREENCHER!#REF!="","",IF(COUNTIF(PREENCHER!#REF!,PREENCHER!#REF!)=0,CONCATENATE(PREENCHER!#REF!,#REF!),PREENCHER!#REF!))</f>
        <v>#REF!</v>
      </c>
      <c r="J14" s="54" t="e">
        <f>IF(PREENCHER!#REF!="","",IF(COUNTIF(PREENCHER!#REF!,PREENCHER!#REF!)=0,CONCATENATE(PREENCHER!#REF!,#REF!),PREENCHER!#REF!))</f>
        <v>#REF!</v>
      </c>
      <c r="K14" s="54" t="e">
        <f>IF(PREENCHER!#REF!="","",IF(COUNTIF(PREENCHER!#REF!,PREENCHER!#REF!)=0,CONCATENATE(PREENCHER!#REF!,#REF!),PREENCHER!#REF!))</f>
        <v>#REF!</v>
      </c>
      <c r="L14" s="54" t="e">
        <f>IF(PREENCHER!#REF!="","",IF(COUNTIF(PREENCHER!#REF!,PREENCHER!#REF!)=0,CONCATENATE(PREENCHER!#REF!,#REF!),PREENCHER!#REF!))</f>
        <v>#REF!</v>
      </c>
      <c r="M14" s="54" t="e">
        <f>IF(PREENCHER!#REF!="","",IF(COUNTIF(PREENCHER!#REF!,PREENCHER!#REF!)=0,CONCATENATE(PREENCHER!#REF!,#REF!),PREENCHER!#REF!))</f>
        <v>#REF!</v>
      </c>
      <c r="N14" s="54" t="e">
        <f>IF(PREENCHER!#REF!="","",IF(COUNTIF(PREENCHER!#REF!,PREENCHER!#REF!)=0,CONCATENATE(PREENCHER!#REF!,#REF!),PREENCHER!#REF!))</f>
        <v>#REF!</v>
      </c>
      <c r="O14" s="49" t="str">
        <f t="shared" si="0"/>
        <v/>
      </c>
      <c r="P14" s="49" t="str">
        <f t="shared" si="1"/>
        <v/>
      </c>
      <c r="Q14" s="74"/>
      <c r="R14" s="36"/>
      <c r="S14" s="49" t="str">
        <f t="shared" si="2"/>
        <v/>
      </c>
      <c r="T14" s="49" t="str">
        <f t="shared" si="3"/>
        <v/>
      </c>
      <c r="U14" s="75" t="str">
        <f t="shared" si="4"/>
        <v/>
      </c>
    </row>
    <row r="15" spans="1:21">
      <c r="A15" s="73" t="str">
        <f>IF(PREENCHER!A10="","",PREENCHER!A10)</f>
        <v/>
      </c>
      <c r="B15" s="73" t="str">
        <f>IF(PREENCHER!B10="","",PREENCHER!B10)</f>
        <v/>
      </c>
      <c r="C15" s="73" t="str">
        <f>IF(PREENCHER!C10="","",PREENCHER!C10)</f>
        <v/>
      </c>
      <c r="D15" s="73" t="str">
        <f>IF(PREENCHER!D10="","",PREENCHER!D10)</f>
        <v/>
      </c>
      <c r="E15" s="54" t="str">
        <f>IF(PREENCHER!F10="","",IF(COUNTIF(PREENCHER!#REF!,PREENCHER!F10)=0,CONCATENATE(PREENCHER!#REF!,#REF!),PREENCHER!F10))</f>
        <v/>
      </c>
      <c r="F15" s="54" t="e">
        <f>IF(#REF!="","",IF(COUNTIF(PREENCHER!#REF!,#REF!)=0,CONCATENATE(PREENCHER!#REF!,#REF!),#REF!))</f>
        <v>#REF!</v>
      </c>
      <c r="G15" s="54" t="e">
        <f>IF(#REF!="","",IF(COUNTIF(PREENCHER!#REF!,#REF!)=0,CONCATENATE(PREENCHER!#REF!,#REF!),#REF!))</f>
        <v>#REF!</v>
      </c>
      <c r="H15" s="54" t="e">
        <f>IF(PREENCHER!#REF!="","",IF(COUNTIF(PREENCHER!#REF!,PREENCHER!#REF!)=0,CONCATENATE(PREENCHER!#REF!,#REF!),PREENCHER!#REF!))</f>
        <v>#REF!</v>
      </c>
      <c r="I15" s="54" t="e">
        <f>IF(PREENCHER!#REF!="","",IF(COUNTIF(PREENCHER!#REF!,PREENCHER!#REF!)=0,CONCATENATE(PREENCHER!#REF!,#REF!),PREENCHER!#REF!))</f>
        <v>#REF!</v>
      </c>
      <c r="J15" s="54" t="e">
        <f>IF(PREENCHER!#REF!="","",IF(COUNTIF(PREENCHER!#REF!,PREENCHER!#REF!)=0,CONCATENATE(PREENCHER!#REF!,#REF!),PREENCHER!#REF!))</f>
        <v>#REF!</v>
      </c>
      <c r="K15" s="54" t="e">
        <f>IF(PREENCHER!#REF!="","",IF(COUNTIF(PREENCHER!#REF!,PREENCHER!#REF!)=0,CONCATENATE(PREENCHER!#REF!,#REF!),PREENCHER!#REF!))</f>
        <v>#REF!</v>
      </c>
      <c r="L15" s="54" t="e">
        <f>IF(PREENCHER!#REF!="","",IF(COUNTIF(PREENCHER!#REF!,PREENCHER!#REF!)=0,CONCATENATE(PREENCHER!#REF!,#REF!),PREENCHER!#REF!))</f>
        <v>#REF!</v>
      </c>
      <c r="M15" s="54" t="e">
        <f>IF(PREENCHER!#REF!="","",IF(COUNTIF(PREENCHER!#REF!,PREENCHER!#REF!)=0,CONCATENATE(PREENCHER!#REF!,#REF!),PREENCHER!#REF!))</f>
        <v>#REF!</v>
      </c>
      <c r="N15" s="54" t="e">
        <f>IF(PREENCHER!#REF!="","",IF(COUNTIF(PREENCHER!#REF!,PREENCHER!#REF!)=0,CONCATENATE(PREENCHER!#REF!,#REF!),PREENCHER!#REF!))</f>
        <v>#REF!</v>
      </c>
      <c r="O15" s="49" t="str">
        <f t="shared" si="0"/>
        <v/>
      </c>
      <c r="P15" s="49" t="str">
        <f t="shared" si="1"/>
        <v/>
      </c>
      <c r="Q15" s="74"/>
      <c r="R15" s="36"/>
      <c r="S15" s="49" t="str">
        <f t="shared" si="2"/>
        <v/>
      </c>
      <c r="T15" s="49" t="str">
        <f t="shared" si="3"/>
        <v/>
      </c>
      <c r="U15" s="75" t="str">
        <f t="shared" si="4"/>
        <v/>
      </c>
    </row>
    <row r="16" spans="1:21">
      <c r="A16" s="73" t="str">
        <f>IF(PREENCHER!A11="","",PREENCHER!A11)</f>
        <v/>
      </c>
      <c r="B16" s="73" t="str">
        <f>IF(PREENCHER!B11="","",PREENCHER!B11)</f>
        <v/>
      </c>
      <c r="C16" s="73" t="str">
        <f>IF(PREENCHER!C11="","",PREENCHER!C11)</f>
        <v/>
      </c>
      <c r="D16" s="73" t="str">
        <f>IF(PREENCHER!D11="","",PREENCHER!D11)</f>
        <v/>
      </c>
      <c r="E16" s="54" t="str">
        <f>IF(PREENCHER!F11="","",IF(COUNTIF(PREENCHER!#REF!,PREENCHER!F11)=0,CONCATENATE(PREENCHER!#REF!,#REF!),PREENCHER!F11))</f>
        <v/>
      </c>
      <c r="F16" s="54" t="e">
        <f>IF(#REF!="","",IF(COUNTIF(PREENCHER!#REF!,#REF!)=0,CONCATENATE(PREENCHER!#REF!,#REF!),#REF!))</f>
        <v>#REF!</v>
      </c>
      <c r="G16" s="54" t="e">
        <f>IF(#REF!="","",IF(COUNTIF(PREENCHER!#REF!,#REF!)=0,CONCATENATE(PREENCHER!#REF!,#REF!),#REF!))</f>
        <v>#REF!</v>
      </c>
      <c r="H16" s="54" t="e">
        <f>IF(PREENCHER!#REF!="","",IF(COUNTIF(PREENCHER!#REF!,PREENCHER!#REF!)=0,CONCATENATE(PREENCHER!#REF!,#REF!),PREENCHER!#REF!))</f>
        <v>#REF!</v>
      </c>
      <c r="I16" s="54" t="e">
        <f>IF(PREENCHER!#REF!="","",IF(COUNTIF(PREENCHER!#REF!,PREENCHER!#REF!)=0,CONCATENATE(PREENCHER!#REF!,#REF!),PREENCHER!#REF!))</f>
        <v>#REF!</v>
      </c>
      <c r="J16" s="54" t="e">
        <f>IF(PREENCHER!#REF!="","",IF(COUNTIF(PREENCHER!#REF!,PREENCHER!#REF!)=0,CONCATENATE(PREENCHER!#REF!,#REF!),PREENCHER!#REF!))</f>
        <v>#REF!</v>
      </c>
      <c r="K16" s="54" t="e">
        <f>IF(PREENCHER!#REF!="","",IF(COUNTIF(PREENCHER!#REF!,PREENCHER!#REF!)=0,CONCATENATE(PREENCHER!#REF!,#REF!),PREENCHER!#REF!))</f>
        <v>#REF!</v>
      </c>
      <c r="L16" s="54" t="e">
        <f>IF(PREENCHER!#REF!="","",IF(COUNTIF(PREENCHER!#REF!,PREENCHER!#REF!)=0,CONCATENATE(PREENCHER!#REF!,#REF!),PREENCHER!#REF!))</f>
        <v>#REF!</v>
      </c>
      <c r="M16" s="54" t="e">
        <f>IF(PREENCHER!#REF!="","",IF(COUNTIF(PREENCHER!#REF!,PREENCHER!#REF!)=0,CONCATENATE(PREENCHER!#REF!,#REF!),PREENCHER!#REF!))</f>
        <v>#REF!</v>
      </c>
      <c r="N16" s="54" t="e">
        <f>IF(PREENCHER!#REF!="","",IF(COUNTIF(PREENCHER!#REF!,PREENCHER!#REF!)=0,CONCATENATE(PREENCHER!#REF!,#REF!),PREENCHER!#REF!))</f>
        <v>#REF!</v>
      </c>
      <c r="O16" s="49" t="str">
        <f t="shared" si="0"/>
        <v/>
      </c>
      <c r="P16" s="49" t="str">
        <f t="shared" si="1"/>
        <v/>
      </c>
      <c r="Q16" s="74"/>
      <c r="R16" s="36"/>
      <c r="S16" s="49" t="str">
        <f t="shared" si="2"/>
        <v/>
      </c>
      <c r="T16" s="49" t="str">
        <f t="shared" si="3"/>
        <v/>
      </c>
      <c r="U16" s="75" t="str">
        <f t="shared" si="4"/>
        <v/>
      </c>
    </row>
    <row r="17" spans="1:21">
      <c r="A17" s="73" t="str">
        <f>IF(PREENCHER!A12="","",PREENCHER!A12)</f>
        <v/>
      </c>
      <c r="B17" s="73" t="str">
        <f>IF(PREENCHER!B12="","",PREENCHER!B12)</f>
        <v/>
      </c>
      <c r="C17" s="73" t="str">
        <f>IF(PREENCHER!C12="","",PREENCHER!C12)</f>
        <v/>
      </c>
      <c r="D17" s="73" t="str">
        <f>IF(PREENCHER!D12="","",PREENCHER!D12)</f>
        <v/>
      </c>
      <c r="E17" s="54" t="str">
        <f>IF(PREENCHER!F12="","",IF(COUNTIF(PREENCHER!#REF!,PREENCHER!F12)=0,CONCATENATE(PREENCHER!#REF!,#REF!),PREENCHER!F12))</f>
        <v/>
      </c>
      <c r="F17" s="54" t="e">
        <f>IF(#REF!="","",IF(COUNTIF(PREENCHER!#REF!,#REF!)=0,CONCATENATE(PREENCHER!#REF!,#REF!),#REF!))</f>
        <v>#REF!</v>
      </c>
      <c r="G17" s="54" t="e">
        <f>IF(#REF!="","",IF(COUNTIF(PREENCHER!#REF!,#REF!)=0,CONCATENATE(PREENCHER!#REF!,#REF!),#REF!))</f>
        <v>#REF!</v>
      </c>
      <c r="H17" s="54" t="e">
        <f>IF(PREENCHER!#REF!="","",IF(COUNTIF(PREENCHER!#REF!,PREENCHER!#REF!)=0,CONCATENATE(PREENCHER!#REF!,#REF!),PREENCHER!#REF!))</f>
        <v>#REF!</v>
      </c>
      <c r="I17" s="54" t="e">
        <f>IF(PREENCHER!#REF!="","",IF(COUNTIF(PREENCHER!#REF!,PREENCHER!#REF!)=0,CONCATENATE(PREENCHER!#REF!,#REF!),PREENCHER!#REF!))</f>
        <v>#REF!</v>
      </c>
      <c r="J17" s="54" t="e">
        <f>IF(PREENCHER!#REF!="","",IF(COUNTIF(PREENCHER!#REF!,PREENCHER!#REF!)=0,CONCATENATE(PREENCHER!#REF!,#REF!),PREENCHER!#REF!))</f>
        <v>#REF!</v>
      </c>
      <c r="K17" s="54" t="e">
        <f>IF(PREENCHER!#REF!="","",IF(COUNTIF(PREENCHER!#REF!,PREENCHER!#REF!)=0,CONCATENATE(PREENCHER!#REF!,#REF!),PREENCHER!#REF!))</f>
        <v>#REF!</v>
      </c>
      <c r="L17" s="54" t="e">
        <f>IF(PREENCHER!#REF!="","",IF(COUNTIF(PREENCHER!#REF!,PREENCHER!#REF!)=0,CONCATENATE(PREENCHER!#REF!,#REF!),PREENCHER!#REF!))</f>
        <v>#REF!</v>
      </c>
      <c r="M17" s="54" t="e">
        <f>IF(PREENCHER!#REF!="","",IF(COUNTIF(PREENCHER!#REF!,PREENCHER!#REF!)=0,CONCATENATE(PREENCHER!#REF!,#REF!),PREENCHER!#REF!))</f>
        <v>#REF!</v>
      </c>
      <c r="N17" s="54" t="e">
        <f>IF(PREENCHER!#REF!="","",IF(COUNTIF(PREENCHER!#REF!,PREENCHER!#REF!)=0,CONCATENATE(PREENCHER!#REF!,#REF!),PREENCHER!#REF!))</f>
        <v>#REF!</v>
      </c>
      <c r="O17" s="49" t="str">
        <f t="shared" si="0"/>
        <v/>
      </c>
      <c r="P17" s="49" t="str">
        <f t="shared" si="1"/>
        <v/>
      </c>
      <c r="Q17" s="74"/>
      <c r="R17" s="36"/>
      <c r="S17" s="49" t="str">
        <f t="shared" si="2"/>
        <v/>
      </c>
      <c r="T17" s="49" t="str">
        <f t="shared" si="3"/>
        <v/>
      </c>
      <c r="U17" s="75" t="str">
        <f t="shared" si="4"/>
        <v/>
      </c>
    </row>
    <row r="18" spans="1:21">
      <c r="A18" s="73" t="str">
        <f>IF(PREENCHER!A13="","",PREENCHER!A13)</f>
        <v/>
      </c>
      <c r="B18" s="73" t="str">
        <f>IF(PREENCHER!B13="","",PREENCHER!B13)</f>
        <v/>
      </c>
      <c r="C18" s="73" t="str">
        <f>IF(PREENCHER!C13="","",PREENCHER!C13)</f>
        <v/>
      </c>
      <c r="D18" s="73" t="str">
        <f>IF(PREENCHER!D13="","",PREENCHER!D13)</f>
        <v/>
      </c>
      <c r="E18" s="54" t="str">
        <f>IF(PREENCHER!F13="","",IF(COUNTIF(PREENCHER!#REF!,PREENCHER!F13)=0,CONCATENATE(PREENCHER!#REF!,#REF!),PREENCHER!F13))</f>
        <v/>
      </c>
      <c r="F18" s="54" t="e">
        <f>IF(#REF!="","",IF(COUNTIF(PREENCHER!#REF!,#REF!)=0,CONCATENATE(PREENCHER!#REF!,#REF!),#REF!))</f>
        <v>#REF!</v>
      </c>
      <c r="G18" s="54" t="e">
        <f>IF(#REF!="","",IF(COUNTIF(PREENCHER!#REF!,#REF!)=0,CONCATENATE(PREENCHER!#REF!,#REF!),#REF!))</f>
        <v>#REF!</v>
      </c>
      <c r="H18" s="54" t="e">
        <f>IF(PREENCHER!#REF!="","",IF(COUNTIF(PREENCHER!#REF!,PREENCHER!#REF!)=0,CONCATENATE(PREENCHER!#REF!,#REF!),PREENCHER!#REF!))</f>
        <v>#REF!</v>
      </c>
      <c r="I18" s="54" t="e">
        <f>IF(PREENCHER!#REF!="","",IF(COUNTIF(PREENCHER!#REF!,PREENCHER!#REF!)=0,CONCATENATE(PREENCHER!#REF!,#REF!),PREENCHER!#REF!))</f>
        <v>#REF!</v>
      </c>
      <c r="J18" s="54" t="e">
        <f>IF(PREENCHER!#REF!="","",IF(COUNTIF(PREENCHER!#REF!,PREENCHER!#REF!)=0,CONCATENATE(PREENCHER!#REF!,#REF!),PREENCHER!#REF!))</f>
        <v>#REF!</v>
      </c>
      <c r="K18" s="54" t="e">
        <f>IF(PREENCHER!#REF!="","",IF(COUNTIF(PREENCHER!#REF!,PREENCHER!#REF!)=0,CONCATENATE(PREENCHER!#REF!,#REF!),PREENCHER!#REF!))</f>
        <v>#REF!</v>
      </c>
      <c r="L18" s="54" t="e">
        <f>IF(PREENCHER!#REF!="","",IF(COUNTIF(PREENCHER!#REF!,PREENCHER!#REF!)=0,CONCATENATE(PREENCHER!#REF!,#REF!),PREENCHER!#REF!))</f>
        <v>#REF!</v>
      </c>
      <c r="M18" s="54" t="e">
        <f>IF(PREENCHER!#REF!="","",IF(COUNTIF(PREENCHER!#REF!,PREENCHER!#REF!)=0,CONCATENATE(PREENCHER!#REF!,#REF!),PREENCHER!#REF!))</f>
        <v>#REF!</v>
      </c>
      <c r="N18" s="54" t="e">
        <f>IF(PREENCHER!#REF!="","",IF(COUNTIF(PREENCHER!#REF!,PREENCHER!#REF!)=0,CONCATENATE(PREENCHER!#REF!,#REF!),PREENCHER!#REF!))</f>
        <v>#REF!</v>
      </c>
      <c r="O18" s="49" t="str">
        <f t="shared" si="0"/>
        <v/>
      </c>
      <c r="P18" s="49" t="str">
        <f t="shared" si="1"/>
        <v/>
      </c>
      <c r="Q18" s="74"/>
      <c r="R18" s="36"/>
      <c r="S18" s="49" t="str">
        <f t="shared" si="2"/>
        <v/>
      </c>
      <c r="T18" s="49" t="str">
        <f t="shared" si="3"/>
        <v/>
      </c>
      <c r="U18" s="75" t="str">
        <f t="shared" si="4"/>
        <v/>
      </c>
    </row>
    <row r="19" spans="1:21">
      <c r="A19" s="73" t="str">
        <f>IF(PREENCHER!A14="","",PREENCHER!A14)</f>
        <v/>
      </c>
      <c r="B19" s="73" t="str">
        <f>IF(PREENCHER!B14="","",PREENCHER!B14)</f>
        <v/>
      </c>
      <c r="C19" s="73" t="str">
        <f>IF(PREENCHER!C14="","",PREENCHER!C14)</f>
        <v/>
      </c>
      <c r="D19" s="73" t="str">
        <f>IF(PREENCHER!D14="","",PREENCHER!D14)</f>
        <v/>
      </c>
      <c r="E19" s="54" t="str">
        <f>IF(PREENCHER!F14="","",IF(COUNTIF(PREENCHER!#REF!,PREENCHER!F14)=0,CONCATENATE(PREENCHER!#REF!,#REF!),PREENCHER!F14))</f>
        <v/>
      </c>
      <c r="F19" s="54" t="e">
        <f>IF(#REF!="","",IF(COUNTIF(PREENCHER!#REF!,#REF!)=0,CONCATENATE(PREENCHER!#REF!,#REF!),#REF!))</f>
        <v>#REF!</v>
      </c>
      <c r="G19" s="54" t="e">
        <f>IF(#REF!="","",IF(COUNTIF(PREENCHER!#REF!,#REF!)=0,CONCATENATE(PREENCHER!#REF!,#REF!),#REF!))</f>
        <v>#REF!</v>
      </c>
      <c r="H19" s="54" t="e">
        <f>IF(PREENCHER!#REF!="","",IF(COUNTIF(PREENCHER!#REF!,PREENCHER!#REF!)=0,CONCATENATE(PREENCHER!#REF!,#REF!),PREENCHER!#REF!))</f>
        <v>#REF!</v>
      </c>
      <c r="I19" s="54" t="e">
        <f>IF(PREENCHER!#REF!="","",IF(COUNTIF(PREENCHER!#REF!,PREENCHER!#REF!)=0,CONCATENATE(PREENCHER!#REF!,#REF!),PREENCHER!#REF!))</f>
        <v>#REF!</v>
      </c>
      <c r="J19" s="54" t="e">
        <f>IF(PREENCHER!#REF!="","",IF(COUNTIF(PREENCHER!#REF!,PREENCHER!#REF!)=0,CONCATENATE(PREENCHER!#REF!,#REF!),PREENCHER!#REF!))</f>
        <v>#REF!</v>
      </c>
      <c r="K19" s="54" t="e">
        <f>IF(PREENCHER!#REF!="","",IF(COUNTIF(PREENCHER!#REF!,PREENCHER!#REF!)=0,CONCATENATE(PREENCHER!#REF!,#REF!),PREENCHER!#REF!))</f>
        <v>#REF!</v>
      </c>
      <c r="L19" s="54" t="e">
        <f>IF(PREENCHER!#REF!="","",IF(COUNTIF(PREENCHER!#REF!,PREENCHER!#REF!)=0,CONCATENATE(PREENCHER!#REF!,#REF!),PREENCHER!#REF!))</f>
        <v>#REF!</v>
      </c>
      <c r="M19" s="54" t="e">
        <f>IF(PREENCHER!#REF!="","",IF(COUNTIF(PREENCHER!#REF!,PREENCHER!#REF!)=0,CONCATENATE(PREENCHER!#REF!,#REF!),PREENCHER!#REF!))</f>
        <v>#REF!</v>
      </c>
      <c r="N19" s="54" t="e">
        <f>IF(PREENCHER!#REF!="","",IF(COUNTIF(PREENCHER!#REF!,PREENCHER!#REF!)=0,CONCATENATE(PREENCHER!#REF!,#REF!),PREENCHER!#REF!))</f>
        <v>#REF!</v>
      </c>
      <c r="O19" s="49" t="str">
        <f t="shared" si="0"/>
        <v/>
      </c>
      <c r="P19" s="49" t="str">
        <f t="shared" si="1"/>
        <v/>
      </c>
      <c r="Q19" s="74"/>
      <c r="R19" s="36"/>
      <c r="S19" s="49" t="str">
        <f t="shared" si="2"/>
        <v/>
      </c>
      <c r="T19" s="49" t="str">
        <f t="shared" si="3"/>
        <v/>
      </c>
      <c r="U19" s="75" t="str">
        <f t="shared" si="4"/>
        <v/>
      </c>
    </row>
    <row r="20" spans="1:21">
      <c r="A20" s="73" t="str">
        <f>IF(PREENCHER!A15="","",PREENCHER!A15)</f>
        <v/>
      </c>
      <c r="B20" s="73" t="str">
        <f>IF(PREENCHER!B15="","",PREENCHER!B15)</f>
        <v/>
      </c>
      <c r="C20" s="73" t="str">
        <f>IF(PREENCHER!C15="","",PREENCHER!C15)</f>
        <v/>
      </c>
      <c r="D20" s="73" t="str">
        <f>IF(PREENCHER!D15="","",PREENCHER!D15)</f>
        <v/>
      </c>
      <c r="E20" s="54" t="str">
        <f>IF(PREENCHER!F15="","",IF(COUNTIF(PREENCHER!#REF!,PREENCHER!F15)=0,CONCATENATE(PREENCHER!#REF!,#REF!),PREENCHER!F15))</f>
        <v/>
      </c>
      <c r="F20" s="54" t="e">
        <f>IF(#REF!="","",IF(COUNTIF(PREENCHER!#REF!,#REF!)=0,CONCATENATE(PREENCHER!#REF!,#REF!),#REF!))</f>
        <v>#REF!</v>
      </c>
      <c r="G20" s="54" t="e">
        <f>IF(#REF!="","",IF(COUNTIF(PREENCHER!#REF!,#REF!)=0,CONCATENATE(PREENCHER!#REF!,#REF!),#REF!))</f>
        <v>#REF!</v>
      </c>
      <c r="H20" s="54" t="e">
        <f>IF(PREENCHER!#REF!="","",IF(COUNTIF(PREENCHER!#REF!,PREENCHER!#REF!)=0,CONCATENATE(PREENCHER!#REF!,#REF!),PREENCHER!#REF!))</f>
        <v>#REF!</v>
      </c>
      <c r="I20" s="54" t="e">
        <f>IF(PREENCHER!#REF!="","",IF(COUNTIF(PREENCHER!#REF!,PREENCHER!#REF!)=0,CONCATENATE(PREENCHER!#REF!,#REF!),PREENCHER!#REF!))</f>
        <v>#REF!</v>
      </c>
      <c r="J20" s="54" t="e">
        <f>IF(PREENCHER!#REF!="","",IF(COUNTIF(PREENCHER!#REF!,PREENCHER!#REF!)=0,CONCATENATE(PREENCHER!#REF!,#REF!),PREENCHER!#REF!))</f>
        <v>#REF!</v>
      </c>
      <c r="K20" s="54" t="e">
        <f>IF(PREENCHER!#REF!="","",IF(COUNTIF(PREENCHER!#REF!,PREENCHER!#REF!)=0,CONCATENATE(PREENCHER!#REF!,#REF!),PREENCHER!#REF!))</f>
        <v>#REF!</v>
      </c>
      <c r="L20" s="54" t="e">
        <f>IF(PREENCHER!#REF!="","",IF(COUNTIF(PREENCHER!#REF!,PREENCHER!#REF!)=0,CONCATENATE(PREENCHER!#REF!,#REF!),PREENCHER!#REF!))</f>
        <v>#REF!</v>
      </c>
      <c r="M20" s="54" t="e">
        <f>IF(PREENCHER!#REF!="","",IF(COUNTIF(PREENCHER!#REF!,PREENCHER!#REF!)=0,CONCATENATE(PREENCHER!#REF!,#REF!),PREENCHER!#REF!))</f>
        <v>#REF!</v>
      </c>
      <c r="N20" s="54" t="e">
        <f>IF(PREENCHER!#REF!="","",IF(COUNTIF(PREENCHER!#REF!,PREENCHER!#REF!)=0,CONCATENATE(PREENCHER!#REF!,#REF!),PREENCHER!#REF!))</f>
        <v>#REF!</v>
      </c>
      <c r="O20" s="49" t="str">
        <f t="shared" si="0"/>
        <v/>
      </c>
      <c r="P20" s="49" t="str">
        <f t="shared" si="1"/>
        <v/>
      </c>
      <c r="Q20" s="74"/>
      <c r="R20" s="36"/>
      <c r="S20" s="49" t="str">
        <f t="shared" si="2"/>
        <v/>
      </c>
      <c r="T20" s="49" t="str">
        <f t="shared" si="3"/>
        <v/>
      </c>
      <c r="U20" s="75" t="str">
        <f t="shared" si="4"/>
        <v/>
      </c>
    </row>
    <row r="21" spans="1:21">
      <c r="A21" s="73" t="str">
        <f>IF(PREENCHER!A16="","",PREENCHER!A16)</f>
        <v/>
      </c>
      <c r="B21" s="73" t="str">
        <f>IF(PREENCHER!B16="","",PREENCHER!B16)</f>
        <v/>
      </c>
      <c r="C21" s="73" t="str">
        <f>IF(PREENCHER!C16="","",PREENCHER!C16)</f>
        <v/>
      </c>
      <c r="D21" s="73" t="str">
        <f>IF(PREENCHER!D16="","",PREENCHER!D16)</f>
        <v/>
      </c>
      <c r="E21" s="54" t="str">
        <f>IF(PREENCHER!F16="","",IF(COUNTIF(PREENCHER!#REF!,PREENCHER!F16)=0,CONCATENATE(PREENCHER!#REF!,#REF!),PREENCHER!F16))</f>
        <v/>
      </c>
      <c r="F21" s="54" t="e">
        <f>IF(#REF!="","",IF(COUNTIF(PREENCHER!#REF!,#REF!)=0,CONCATENATE(PREENCHER!#REF!,#REF!),#REF!))</f>
        <v>#REF!</v>
      </c>
      <c r="G21" s="54" t="e">
        <f>IF(#REF!="","",IF(COUNTIF(PREENCHER!#REF!,#REF!)=0,CONCATENATE(PREENCHER!#REF!,#REF!),#REF!))</f>
        <v>#REF!</v>
      </c>
      <c r="H21" s="54" t="e">
        <f>IF(PREENCHER!#REF!="","",IF(COUNTIF(PREENCHER!#REF!,PREENCHER!#REF!)=0,CONCATENATE(PREENCHER!#REF!,#REF!),PREENCHER!#REF!))</f>
        <v>#REF!</v>
      </c>
      <c r="I21" s="54" t="e">
        <f>IF(PREENCHER!#REF!="","",IF(COUNTIF(PREENCHER!#REF!,PREENCHER!#REF!)=0,CONCATENATE(PREENCHER!#REF!,#REF!),PREENCHER!#REF!))</f>
        <v>#REF!</v>
      </c>
      <c r="J21" s="54" t="e">
        <f>IF(PREENCHER!#REF!="","",IF(COUNTIF(PREENCHER!#REF!,PREENCHER!#REF!)=0,CONCATENATE(PREENCHER!#REF!,#REF!),PREENCHER!#REF!))</f>
        <v>#REF!</v>
      </c>
      <c r="K21" s="54" t="e">
        <f>IF(PREENCHER!#REF!="","",IF(COUNTIF(PREENCHER!#REF!,PREENCHER!#REF!)=0,CONCATENATE(PREENCHER!#REF!,#REF!),PREENCHER!#REF!))</f>
        <v>#REF!</v>
      </c>
      <c r="L21" s="54" t="e">
        <f>IF(PREENCHER!#REF!="","",IF(COUNTIF(PREENCHER!#REF!,PREENCHER!#REF!)=0,CONCATENATE(PREENCHER!#REF!,#REF!),PREENCHER!#REF!))</f>
        <v>#REF!</v>
      </c>
      <c r="M21" s="54" t="e">
        <f>IF(PREENCHER!#REF!="","",IF(COUNTIF(PREENCHER!#REF!,PREENCHER!#REF!)=0,CONCATENATE(PREENCHER!#REF!,#REF!),PREENCHER!#REF!))</f>
        <v>#REF!</v>
      </c>
      <c r="N21" s="54" t="e">
        <f>IF(PREENCHER!#REF!="","",IF(COUNTIF(PREENCHER!#REF!,PREENCHER!#REF!)=0,CONCATENATE(PREENCHER!#REF!,#REF!),PREENCHER!#REF!))</f>
        <v>#REF!</v>
      </c>
      <c r="O21" s="49" t="str">
        <f t="shared" si="0"/>
        <v/>
      </c>
      <c r="P21" s="49" t="str">
        <f t="shared" si="1"/>
        <v/>
      </c>
      <c r="Q21" s="74"/>
      <c r="R21" s="36"/>
      <c r="S21" s="49" t="str">
        <f t="shared" si="2"/>
        <v/>
      </c>
      <c r="T21" s="49" t="str">
        <f t="shared" si="3"/>
        <v/>
      </c>
      <c r="U21" s="75" t="str">
        <f t="shared" si="4"/>
        <v/>
      </c>
    </row>
    <row r="22" spans="1:21">
      <c r="A22" s="73" t="str">
        <f>IF(PREENCHER!A17="","",PREENCHER!A17)</f>
        <v/>
      </c>
      <c r="B22" s="73" t="str">
        <f>IF(PREENCHER!B17="","",PREENCHER!B17)</f>
        <v/>
      </c>
      <c r="C22" s="73" t="str">
        <f>IF(PREENCHER!C17="","",PREENCHER!C17)</f>
        <v/>
      </c>
      <c r="D22" s="73" t="str">
        <f>IF(PREENCHER!D17="","",PREENCHER!D17)</f>
        <v/>
      </c>
      <c r="E22" s="54" t="str">
        <f>IF(PREENCHER!F17="","",IF(COUNTIF(PREENCHER!#REF!,PREENCHER!F17)=0,CONCATENATE(PREENCHER!#REF!,#REF!),PREENCHER!F17))</f>
        <v/>
      </c>
      <c r="F22" s="54" t="e">
        <f>IF(#REF!="","",IF(COUNTIF(PREENCHER!#REF!,#REF!)=0,CONCATENATE(PREENCHER!#REF!,#REF!),#REF!))</f>
        <v>#REF!</v>
      </c>
      <c r="G22" s="54" t="e">
        <f>IF(#REF!="","",IF(COUNTIF(PREENCHER!#REF!,#REF!)=0,CONCATENATE(PREENCHER!#REF!,#REF!),#REF!))</f>
        <v>#REF!</v>
      </c>
      <c r="H22" s="54" t="e">
        <f>IF(PREENCHER!#REF!="","",IF(COUNTIF(PREENCHER!#REF!,PREENCHER!#REF!)=0,CONCATENATE(PREENCHER!#REF!,#REF!),PREENCHER!#REF!))</f>
        <v>#REF!</v>
      </c>
      <c r="I22" s="54" t="e">
        <f>IF(PREENCHER!#REF!="","",IF(COUNTIF(PREENCHER!#REF!,PREENCHER!#REF!)=0,CONCATENATE(PREENCHER!#REF!,#REF!),PREENCHER!#REF!))</f>
        <v>#REF!</v>
      </c>
      <c r="J22" s="54" t="e">
        <f>IF(PREENCHER!#REF!="","",IF(COUNTIF(PREENCHER!#REF!,PREENCHER!#REF!)=0,CONCATENATE(PREENCHER!#REF!,#REF!),PREENCHER!#REF!))</f>
        <v>#REF!</v>
      </c>
      <c r="K22" s="54" t="e">
        <f>IF(PREENCHER!#REF!="","",IF(COUNTIF(PREENCHER!#REF!,PREENCHER!#REF!)=0,CONCATENATE(PREENCHER!#REF!,#REF!),PREENCHER!#REF!))</f>
        <v>#REF!</v>
      </c>
      <c r="L22" s="54" t="e">
        <f>IF(PREENCHER!#REF!="","",IF(COUNTIF(PREENCHER!#REF!,PREENCHER!#REF!)=0,CONCATENATE(PREENCHER!#REF!,#REF!),PREENCHER!#REF!))</f>
        <v>#REF!</v>
      </c>
      <c r="M22" s="54" t="e">
        <f>IF(PREENCHER!#REF!="","",IF(COUNTIF(PREENCHER!#REF!,PREENCHER!#REF!)=0,CONCATENATE(PREENCHER!#REF!,#REF!),PREENCHER!#REF!))</f>
        <v>#REF!</v>
      </c>
      <c r="N22" s="54" t="e">
        <f>IF(PREENCHER!#REF!="","",IF(COUNTIF(PREENCHER!#REF!,PREENCHER!#REF!)=0,CONCATENATE(PREENCHER!#REF!,#REF!),PREENCHER!#REF!))</f>
        <v>#REF!</v>
      </c>
      <c r="O22" s="49" t="str">
        <f t="shared" si="0"/>
        <v/>
      </c>
      <c r="P22" s="49" t="str">
        <f t="shared" si="1"/>
        <v/>
      </c>
      <c r="Q22" s="74"/>
      <c r="R22" s="36"/>
      <c r="S22" s="49" t="str">
        <f t="shared" si="2"/>
        <v/>
      </c>
      <c r="T22" s="49" t="str">
        <f t="shared" si="3"/>
        <v/>
      </c>
      <c r="U22" s="75" t="str">
        <f t="shared" si="4"/>
        <v/>
      </c>
    </row>
    <row r="23" spans="1:21">
      <c r="A23" s="73" t="str">
        <f>IF(PREENCHER!A18="","",PREENCHER!A18)</f>
        <v/>
      </c>
      <c r="B23" s="73" t="str">
        <f>IF(PREENCHER!B18="","",PREENCHER!B18)</f>
        <v/>
      </c>
      <c r="C23" s="73" t="str">
        <f>IF(PREENCHER!C18="","",PREENCHER!C18)</f>
        <v/>
      </c>
      <c r="D23" s="73" t="str">
        <f>IF(PREENCHER!D18="","",PREENCHER!D18)</f>
        <v/>
      </c>
      <c r="E23" s="54" t="str">
        <f>IF(PREENCHER!F18="","",IF(COUNTIF(PREENCHER!#REF!,PREENCHER!F18)=0,CONCATENATE(PREENCHER!#REF!,#REF!),PREENCHER!F18))</f>
        <v/>
      </c>
      <c r="F23" s="54" t="e">
        <f>IF(#REF!="","",IF(COUNTIF(PREENCHER!#REF!,#REF!)=0,CONCATENATE(PREENCHER!#REF!,#REF!),#REF!))</f>
        <v>#REF!</v>
      </c>
      <c r="G23" s="54" t="e">
        <f>IF(#REF!="","",IF(COUNTIF(PREENCHER!#REF!,#REF!)=0,CONCATENATE(PREENCHER!#REF!,#REF!),#REF!))</f>
        <v>#REF!</v>
      </c>
      <c r="H23" s="54" t="e">
        <f>IF(PREENCHER!#REF!="","",IF(COUNTIF(PREENCHER!#REF!,PREENCHER!#REF!)=0,CONCATENATE(PREENCHER!#REF!,#REF!),PREENCHER!#REF!))</f>
        <v>#REF!</v>
      </c>
      <c r="I23" s="54" t="e">
        <f>IF(PREENCHER!#REF!="","",IF(COUNTIF(PREENCHER!#REF!,PREENCHER!#REF!)=0,CONCATENATE(PREENCHER!#REF!,#REF!),PREENCHER!#REF!))</f>
        <v>#REF!</v>
      </c>
      <c r="J23" s="54" t="e">
        <f>IF(PREENCHER!#REF!="","",IF(COUNTIF(PREENCHER!#REF!,PREENCHER!#REF!)=0,CONCATENATE(PREENCHER!#REF!,#REF!),PREENCHER!#REF!))</f>
        <v>#REF!</v>
      </c>
      <c r="K23" s="54" t="e">
        <f>IF(PREENCHER!#REF!="","",IF(COUNTIF(PREENCHER!#REF!,PREENCHER!#REF!)=0,CONCATENATE(PREENCHER!#REF!,#REF!),PREENCHER!#REF!))</f>
        <v>#REF!</v>
      </c>
      <c r="L23" s="54" t="e">
        <f>IF(PREENCHER!#REF!="","",IF(COUNTIF(PREENCHER!#REF!,PREENCHER!#REF!)=0,CONCATENATE(PREENCHER!#REF!,#REF!),PREENCHER!#REF!))</f>
        <v>#REF!</v>
      </c>
      <c r="M23" s="54" t="e">
        <f>IF(PREENCHER!#REF!="","",IF(COUNTIF(PREENCHER!#REF!,PREENCHER!#REF!)=0,CONCATENATE(PREENCHER!#REF!,#REF!),PREENCHER!#REF!))</f>
        <v>#REF!</v>
      </c>
      <c r="N23" s="54" t="e">
        <f>IF(PREENCHER!#REF!="","",IF(COUNTIF(PREENCHER!#REF!,PREENCHER!#REF!)=0,CONCATENATE(PREENCHER!#REF!,#REF!),PREENCHER!#REF!))</f>
        <v>#REF!</v>
      </c>
      <c r="O23" s="49" t="str">
        <f t="shared" si="0"/>
        <v/>
      </c>
      <c r="P23" s="49" t="str">
        <f t="shared" si="1"/>
        <v/>
      </c>
      <c r="Q23" s="74"/>
      <c r="R23" s="36"/>
      <c r="S23" s="49" t="str">
        <f t="shared" si="2"/>
        <v/>
      </c>
      <c r="T23" s="49" t="str">
        <f t="shared" si="3"/>
        <v/>
      </c>
      <c r="U23" s="75" t="str">
        <f t="shared" si="4"/>
        <v/>
      </c>
    </row>
    <row r="24" spans="1:21">
      <c r="A24" s="73" t="str">
        <f>IF(PREENCHER!A19="","",PREENCHER!A19)</f>
        <v/>
      </c>
      <c r="B24" s="73" t="str">
        <f>IF(PREENCHER!B19="","",PREENCHER!B19)</f>
        <v/>
      </c>
      <c r="C24" s="73" t="str">
        <f>IF(PREENCHER!C19="","",PREENCHER!C19)</f>
        <v/>
      </c>
      <c r="D24" s="73" t="str">
        <f>IF(PREENCHER!D19="","",PREENCHER!D19)</f>
        <v/>
      </c>
      <c r="E24" s="54" t="str">
        <f>IF(PREENCHER!F19="","",IF(COUNTIF(PREENCHER!#REF!,PREENCHER!F19)=0,CONCATENATE(PREENCHER!#REF!,#REF!),PREENCHER!F19))</f>
        <v/>
      </c>
      <c r="F24" s="54" t="e">
        <f>IF(#REF!="","",IF(COUNTIF(PREENCHER!#REF!,#REF!)=0,CONCATENATE(PREENCHER!#REF!,#REF!),#REF!))</f>
        <v>#REF!</v>
      </c>
      <c r="G24" s="54" t="e">
        <f>IF(#REF!="","",IF(COUNTIF(PREENCHER!#REF!,#REF!)=0,CONCATENATE(PREENCHER!#REF!,#REF!),#REF!))</f>
        <v>#REF!</v>
      </c>
      <c r="H24" s="54" t="e">
        <f>IF(PREENCHER!#REF!="","",IF(COUNTIF(PREENCHER!#REF!,PREENCHER!#REF!)=0,CONCATENATE(PREENCHER!#REF!,#REF!),PREENCHER!#REF!))</f>
        <v>#REF!</v>
      </c>
      <c r="I24" s="54" t="e">
        <f>IF(PREENCHER!#REF!="","",IF(COUNTIF(PREENCHER!#REF!,PREENCHER!#REF!)=0,CONCATENATE(PREENCHER!#REF!,#REF!),PREENCHER!#REF!))</f>
        <v>#REF!</v>
      </c>
      <c r="J24" s="54" t="e">
        <f>IF(PREENCHER!#REF!="","",IF(COUNTIF(PREENCHER!#REF!,PREENCHER!#REF!)=0,CONCATENATE(PREENCHER!#REF!,#REF!),PREENCHER!#REF!))</f>
        <v>#REF!</v>
      </c>
      <c r="K24" s="54" t="e">
        <f>IF(PREENCHER!#REF!="","",IF(COUNTIF(PREENCHER!#REF!,PREENCHER!#REF!)=0,CONCATENATE(PREENCHER!#REF!,#REF!),PREENCHER!#REF!))</f>
        <v>#REF!</v>
      </c>
      <c r="L24" s="54" t="e">
        <f>IF(PREENCHER!#REF!="","",IF(COUNTIF(PREENCHER!#REF!,PREENCHER!#REF!)=0,CONCATENATE(PREENCHER!#REF!,#REF!),PREENCHER!#REF!))</f>
        <v>#REF!</v>
      </c>
      <c r="M24" s="54" t="e">
        <f>IF(PREENCHER!#REF!="","",IF(COUNTIF(PREENCHER!#REF!,PREENCHER!#REF!)=0,CONCATENATE(PREENCHER!#REF!,#REF!),PREENCHER!#REF!))</f>
        <v>#REF!</v>
      </c>
      <c r="N24" s="54" t="e">
        <f>IF(PREENCHER!#REF!="","",IF(COUNTIF(PREENCHER!#REF!,PREENCHER!#REF!)=0,CONCATENATE(PREENCHER!#REF!,#REF!),PREENCHER!#REF!))</f>
        <v>#REF!</v>
      </c>
      <c r="O24" s="49" t="str">
        <f t="shared" si="0"/>
        <v/>
      </c>
      <c r="P24" s="49" t="str">
        <f t="shared" si="1"/>
        <v/>
      </c>
      <c r="Q24" s="74"/>
      <c r="R24" s="36"/>
      <c r="S24" s="49" t="str">
        <f t="shared" si="2"/>
        <v/>
      </c>
      <c r="T24" s="49" t="str">
        <f t="shared" si="3"/>
        <v/>
      </c>
      <c r="U24" s="75" t="str">
        <f t="shared" si="4"/>
        <v/>
      </c>
    </row>
    <row r="25" spans="1:21">
      <c r="A25" s="73" t="str">
        <f>IF(PREENCHER!A20="","",PREENCHER!A20)</f>
        <v/>
      </c>
      <c r="B25" s="73" t="str">
        <f>IF(PREENCHER!B20="","",PREENCHER!B20)</f>
        <v/>
      </c>
      <c r="C25" s="73" t="str">
        <f>IF(PREENCHER!C20="","",PREENCHER!C20)</f>
        <v/>
      </c>
      <c r="D25" s="73" t="str">
        <f>IF(PREENCHER!D20="","",PREENCHER!D20)</f>
        <v/>
      </c>
      <c r="E25" s="54" t="str">
        <f>IF(PREENCHER!F20="","",IF(COUNTIF(PREENCHER!#REF!,PREENCHER!F20)=0,CONCATENATE(PREENCHER!#REF!,#REF!),PREENCHER!F20))</f>
        <v/>
      </c>
      <c r="F25" s="54" t="e">
        <f>IF(#REF!="","",IF(COUNTIF(PREENCHER!#REF!,#REF!)=0,CONCATENATE(PREENCHER!#REF!,#REF!),#REF!))</f>
        <v>#REF!</v>
      </c>
      <c r="G25" s="54" t="e">
        <f>IF(#REF!="","",IF(COUNTIF(PREENCHER!#REF!,#REF!)=0,CONCATENATE(PREENCHER!#REF!,#REF!),#REF!))</f>
        <v>#REF!</v>
      </c>
      <c r="H25" s="54" t="e">
        <f>IF(PREENCHER!#REF!="","",IF(COUNTIF(PREENCHER!#REF!,PREENCHER!#REF!)=0,CONCATENATE(PREENCHER!#REF!,#REF!),PREENCHER!#REF!))</f>
        <v>#REF!</v>
      </c>
      <c r="I25" s="54" t="e">
        <f>IF(PREENCHER!#REF!="","",IF(COUNTIF(PREENCHER!#REF!,PREENCHER!#REF!)=0,CONCATENATE(PREENCHER!#REF!,#REF!),PREENCHER!#REF!))</f>
        <v>#REF!</v>
      </c>
      <c r="J25" s="54" t="e">
        <f>IF(PREENCHER!#REF!="","",IF(COUNTIF(PREENCHER!#REF!,PREENCHER!#REF!)=0,CONCATENATE(PREENCHER!#REF!,#REF!),PREENCHER!#REF!))</f>
        <v>#REF!</v>
      </c>
      <c r="K25" s="54" t="e">
        <f>IF(PREENCHER!#REF!="","",IF(COUNTIF(PREENCHER!#REF!,PREENCHER!#REF!)=0,CONCATENATE(PREENCHER!#REF!,#REF!),PREENCHER!#REF!))</f>
        <v>#REF!</v>
      </c>
      <c r="L25" s="54" t="e">
        <f>IF(PREENCHER!#REF!="","",IF(COUNTIF(PREENCHER!#REF!,PREENCHER!#REF!)=0,CONCATENATE(PREENCHER!#REF!,#REF!),PREENCHER!#REF!))</f>
        <v>#REF!</v>
      </c>
      <c r="M25" s="54" t="e">
        <f>IF(PREENCHER!#REF!="","",IF(COUNTIF(PREENCHER!#REF!,PREENCHER!#REF!)=0,CONCATENATE(PREENCHER!#REF!,#REF!),PREENCHER!#REF!))</f>
        <v>#REF!</v>
      </c>
      <c r="N25" s="54" t="e">
        <f>IF(PREENCHER!#REF!="","",IF(COUNTIF(PREENCHER!#REF!,PREENCHER!#REF!)=0,CONCATENATE(PREENCHER!#REF!,#REF!),PREENCHER!#REF!))</f>
        <v>#REF!</v>
      </c>
      <c r="O25" s="49" t="str">
        <f t="shared" si="0"/>
        <v/>
      </c>
      <c r="P25" s="49" t="str">
        <f t="shared" si="1"/>
        <v/>
      </c>
      <c r="Q25" s="74"/>
      <c r="R25" s="36"/>
      <c r="S25" s="49" t="str">
        <f t="shared" si="2"/>
        <v/>
      </c>
      <c r="T25" s="49" t="str">
        <f t="shared" si="3"/>
        <v/>
      </c>
      <c r="U25" s="75" t="str">
        <f t="shared" si="4"/>
        <v/>
      </c>
    </row>
    <row r="26" spans="1:21">
      <c r="A26" s="73" t="str">
        <f>IF(PREENCHER!A21="","",PREENCHER!A21)</f>
        <v/>
      </c>
      <c r="B26" s="73" t="str">
        <f>IF(PREENCHER!B21="","",PREENCHER!B21)</f>
        <v/>
      </c>
      <c r="C26" s="73" t="str">
        <f>IF(PREENCHER!C21="","",PREENCHER!C21)</f>
        <v/>
      </c>
      <c r="D26" s="73" t="str">
        <f>IF(PREENCHER!D21="","",PREENCHER!D21)</f>
        <v/>
      </c>
      <c r="E26" s="54" t="str">
        <f>IF(PREENCHER!F21="","",IF(COUNTIF(PREENCHER!#REF!,PREENCHER!F21)=0,CONCATENATE(PREENCHER!#REF!,#REF!),PREENCHER!F21))</f>
        <v/>
      </c>
      <c r="F26" s="54" t="e">
        <f>IF(#REF!="","",IF(COUNTIF(PREENCHER!#REF!,#REF!)=0,CONCATENATE(PREENCHER!#REF!,#REF!),#REF!))</f>
        <v>#REF!</v>
      </c>
      <c r="G26" s="54" t="e">
        <f>IF(#REF!="","",IF(COUNTIF(PREENCHER!#REF!,#REF!)=0,CONCATENATE(PREENCHER!#REF!,#REF!),#REF!))</f>
        <v>#REF!</v>
      </c>
      <c r="H26" s="54" t="e">
        <f>IF(PREENCHER!#REF!="","",IF(COUNTIF(PREENCHER!#REF!,PREENCHER!#REF!)=0,CONCATENATE(PREENCHER!#REF!,#REF!),PREENCHER!#REF!))</f>
        <v>#REF!</v>
      </c>
      <c r="I26" s="54" t="e">
        <f>IF(PREENCHER!#REF!="","",IF(COUNTIF(PREENCHER!#REF!,PREENCHER!#REF!)=0,CONCATENATE(PREENCHER!#REF!,#REF!),PREENCHER!#REF!))</f>
        <v>#REF!</v>
      </c>
      <c r="J26" s="54" t="e">
        <f>IF(PREENCHER!#REF!="","",IF(COUNTIF(PREENCHER!#REF!,PREENCHER!#REF!)=0,CONCATENATE(PREENCHER!#REF!,#REF!),PREENCHER!#REF!))</f>
        <v>#REF!</v>
      </c>
      <c r="K26" s="54" t="e">
        <f>IF(PREENCHER!#REF!="","",IF(COUNTIF(PREENCHER!#REF!,PREENCHER!#REF!)=0,CONCATENATE(PREENCHER!#REF!,#REF!),PREENCHER!#REF!))</f>
        <v>#REF!</v>
      </c>
      <c r="L26" s="54" t="e">
        <f>IF(PREENCHER!#REF!="","",IF(COUNTIF(PREENCHER!#REF!,PREENCHER!#REF!)=0,CONCATENATE(PREENCHER!#REF!,#REF!),PREENCHER!#REF!))</f>
        <v>#REF!</v>
      </c>
      <c r="M26" s="54" t="e">
        <f>IF(PREENCHER!#REF!="","",IF(COUNTIF(PREENCHER!#REF!,PREENCHER!#REF!)=0,CONCATENATE(PREENCHER!#REF!,#REF!),PREENCHER!#REF!))</f>
        <v>#REF!</v>
      </c>
      <c r="N26" s="54" t="e">
        <f>IF(PREENCHER!#REF!="","",IF(COUNTIF(PREENCHER!#REF!,PREENCHER!#REF!)=0,CONCATENATE(PREENCHER!#REF!,#REF!),PREENCHER!#REF!))</f>
        <v>#REF!</v>
      </c>
      <c r="O26" s="49" t="str">
        <f t="shared" si="0"/>
        <v/>
      </c>
      <c r="P26" s="49" t="str">
        <f t="shared" si="1"/>
        <v/>
      </c>
      <c r="Q26" s="74"/>
      <c r="R26" s="36"/>
      <c r="S26" s="49" t="str">
        <f t="shared" si="2"/>
        <v/>
      </c>
      <c r="T26" s="49" t="str">
        <f t="shared" si="3"/>
        <v/>
      </c>
      <c r="U26" s="75" t="str">
        <f t="shared" si="4"/>
        <v/>
      </c>
    </row>
    <row r="27" spans="1:21">
      <c r="A27" s="73" t="str">
        <f>IF(PREENCHER!A22="","",PREENCHER!A22)</f>
        <v/>
      </c>
      <c r="B27" s="73" t="str">
        <f>IF(PREENCHER!B22="","",PREENCHER!B22)</f>
        <v/>
      </c>
      <c r="C27" s="73" t="str">
        <f>IF(PREENCHER!C22="","",PREENCHER!C22)</f>
        <v/>
      </c>
      <c r="D27" s="73" t="str">
        <f>IF(PREENCHER!D22="","",PREENCHER!D22)</f>
        <v/>
      </c>
      <c r="E27" s="54" t="str">
        <f>IF(PREENCHER!F22="","",IF(COUNTIF(PREENCHER!#REF!,PREENCHER!F22)=0,CONCATENATE(PREENCHER!#REF!,#REF!),PREENCHER!F22))</f>
        <v/>
      </c>
      <c r="F27" s="54" t="e">
        <f>IF(#REF!="","",IF(COUNTIF(PREENCHER!#REF!,#REF!)=0,CONCATENATE(PREENCHER!#REF!,#REF!),#REF!))</f>
        <v>#REF!</v>
      </c>
      <c r="G27" s="54" t="e">
        <f>IF(#REF!="","",IF(COUNTIF(PREENCHER!#REF!,#REF!)=0,CONCATENATE(PREENCHER!#REF!,#REF!),#REF!))</f>
        <v>#REF!</v>
      </c>
      <c r="H27" s="54" t="e">
        <f>IF(PREENCHER!#REF!="","",IF(COUNTIF(PREENCHER!#REF!,PREENCHER!#REF!)=0,CONCATENATE(PREENCHER!#REF!,#REF!),PREENCHER!#REF!))</f>
        <v>#REF!</v>
      </c>
      <c r="I27" s="54" t="e">
        <f>IF(PREENCHER!#REF!="","",IF(COUNTIF(PREENCHER!#REF!,PREENCHER!#REF!)=0,CONCATENATE(PREENCHER!#REF!,#REF!),PREENCHER!#REF!))</f>
        <v>#REF!</v>
      </c>
      <c r="J27" s="54" t="e">
        <f>IF(PREENCHER!#REF!="","",IF(COUNTIF(PREENCHER!#REF!,PREENCHER!#REF!)=0,CONCATENATE(PREENCHER!#REF!,#REF!),PREENCHER!#REF!))</f>
        <v>#REF!</v>
      </c>
      <c r="K27" s="54" t="e">
        <f>IF(PREENCHER!#REF!="","",IF(COUNTIF(PREENCHER!#REF!,PREENCHER!#REF!)=0,CONCATENATE(PREENCHER!#REF!,#REF!),PREENCHER!#REF!))</f>
        <v>#REF!</v>
      </c>
      <c r="L27" s="54" t="e">
        <f>IF(PREENCHER!#REF!="","",IF(COUNTIF(PREENCHER!#REF!,PREENCHER!#REF!)=0,CONCATENATE(PREENCHER!#REF!,#REF!),PREENCHER!#REF!))</f>
        <v>#REF!</v>
      </c>
      <c r="M27" s="54" t="e">
        <f>IF(PREENCHER!#REF!="","",IF(COUNTIF(PREENCHER!#REF!,PREENCHER!#REF!)=0,CONCATENATE(PREENCHER!#REF!,#REF!),PREENCHER!#REF!))</f>
        <v>#REF!</v>
      </c>
      <c r="N27" s="54" t="e">
        <f>IF(PREENCHER!#REF!="","",IF(COUNTIF(PREENCHER!#REF!,PREENCHER!#REF!)=0,CONCATENATE(PREENCHER!#REF!,#REF!),PREENCHER!#REF!))</f>
        <v>#REF!</v>
      </c>
      <c r="O27" s="49" t="str">
        <f t="shared" si="0"/>
        <v/>
      </c>
      <c r="P27" s="49" t="str">
        <f t="shared" si="1"/>
        <v/>
      </c>
      <c r="Q27" s="74"/>
      <c r="R27" s="36"/>
      <c r="S27" s="49" t="str">
        <f t="shared" si="2"/>
        <v/>
      </c>
      <c r="T27" s="49" t="str">
        <f t="shared" si="3"/>
        <v/>
      </c>
      <c r="U27" s="75" t="str">
        <f t="shared" si="4"/>
        <v/>
      </c>
    </row>
    <row r="28" spans="1:21">
      <c r="A28" s="73" t="str">
        <f>IF(PREENCHER!A23="","",PREENCHER!A23)</f>
        <v/>
      </c>
      <c r="B28" s="73" t="str">
        <f>IF(PREENCHER!B23="","",PREENCHER!B23)</f>
        <v/>
      </c>
      <c r="C28" s="73" t="str">
        <f>IF(PREENCHER!C23="","",PREENCHER!C23)</f>
        <v/>
      </c>
      <c r="D28" s="73" t="str">
        <f>IF(PREENCHER!D23="","",PREENCHER!D23)</f>
        <v/>
      </c>
      <c r="E28" s="54" t="str">
        <f>IF(PREENCHER!F23="","",IF(COUNTIF(PREENCHER!#REF!,PREENCHER!F23)=0,CONCATENATE(PREENCHER!#REF!,#REF!),PREENCHER!F23))</f>
        <v/>
      </c>
      <c r="F28" s="54" t="e">
        <f>IF(#REF!="","",IF(COUNTIF(PREENCHER!#REF!,#REF!)=0,CONCATENATE(PREENCHER!#REF!,#REF!),#REF!))</f>
        <v>#REF!</v>
      </c>
      <c r="G28" s="54" t="e">
        <f>IF(#REF!="","",IF(COUNTIF(PREENCHER!#REF!,#REF!)=0,CONCATENATE(PREENCHER!#REF!,#REF!),#REF!))</f>
        <v>#REF!</v>
      </c>
      <c r="H28" s="54" t="e">
        <f>IF(PREENCHER!#REF!="","",IF(COUNTIF(PREENCHER!#REF!,PREENCHER!#REF!)=0,CONCATENATE(PREENCHER!#REF!,#REF!),PREENCHER!#REF!))</f>
        <v>#REF!</v>
      </c>
      <c r="I28" s="54" t="e">
        <f>IF(PREENCHER!#REF!="","",IF(COUNTIF(PREENCHER!#REF!,PREENCHER!#REF!)=0,CONCATENATE(PREENCHER!#REF!,#REF!),PREENCHER!#REF!))</f>
        <v>#REF!</v>
      </c>
      <c r="J28" s="54" t="e">
        <f>IF(PREENCHER!#REF!="","",IF(COUNTIF(PREENCHER!#REF!,PREENCHER!#REF!)=0,CONCATENATE(PREENCHER!#REF!,#REF!),PREENCHER!#REF!))</f>
        <v>#REF!</v>
      </c>
      <c r="K28" s="54" t="e">
        <f>IF(PREENCHER!#REF!="","",IF(COUNTIF(PREENCHER!#REF!,PREENCHER!#REF!)=0,CONCATENATE(PREENCHER!#REF!,#REF!),PREENCHER!#REF!))</f>
        <v>#REF!</v>
      </c>
      <c r="L28" s="54" t="e">
        <f>IF(PREENCHER!#REF!="","",IF(COUNTIF(PREENCHER!#REF!,PREENCHER!#REF!)=0,CONCATENATE(PREENCHER!#REF!,#REF!),PREENCHER!#REF!))</f>
        <v>#REF!</v>
      </c>
      <c r="M28" s="54" t="e">
        <f>IF(PREENCHER!#REF!="","",IF(COUNTIF(PREENCHER!#REF!,PREENCHER!#REF!)=0,CONCATENATE(PREENCHER!#REF!,#REF!),PREENCHER!#REF!))</f>
        <v>#REF!</v>
      </c>
      <c r="N28" s="54" t="e">
        <f>IF(PREENCHER!#REF!="","",IF(COUNTIF(PREENCHER!#REF!,PREENCHER!#REF!)=0,CONCATENATE(PREENCHER!#REF!,#REF!),PREENCHER!#REF!))</f>
        <v>#REF!</v>
      </c>
      <c r="O28" s="49" t="str">
        <f t="shared" si="0"/>
        <v/>
      </c>
      <c r="P28" s="49" t="str">
        <f t="shared" si="1"/>
        <v/>
      </c>
      <c r="Q28" s="74"/>
      <c r="R28" s="36"/>
      <c r="S28" s="49" t="str">
        <f t="shared" si="2"/>
        <v/>
      </c>
      <c r="T28" s="49" t="str">
        <f t="shared" si="3"/>
        <v/>
      </c>
      <c r="U28" s="75" t="str">
        <f t="shared" si="4"/>
        <v/>
      </c>
    </row>
    <row r="29" spans="1:21">
      <c r="A29" s="73" t="str">
        <f>IF(PREENCHER!A24="","",PREENCHER!A24)</f>
        <v/>
      </c>
      <c r="B29" s="73" t="str">
        <f>IF(PREENCHER!B24="","",PREENCHER!B24)</f>
        <v/>
      </c>
      <c r="C29" s="73" t="str">
        <f>IF(PREENCHER!C24="","",PREENCHER!C24)</f>
        <v/>
      </c>
      <c r="D29" s="73" t="str">
        <f>IF(PREENCHER!D24="","",PREENCHER!D24)</f>
        <v/>
      </c>
      <c r="E29" s="54" t="str">
        <f>IF(PREENCHER!F24="","",IF(COUNTIF(PREENCHER!#REF!,PREENCHER!F24)=0,CONCATENATE(PREENCHER!#REF!,#REF!),PREENCHER!F24))</f>
        <v/>
      </c>
      <c r="F29" s="54" t="e">
        <f>IF(#REF!="","",IF(COUNTIF(PREENCHER!#REF!,#REF!)=0,CONCATENATE(PREENCHER!#REF!,#REF!),#REF!))</f>
        <v>#REF!</v>
      </c>
      <c r="G29" s="54" t="e">
        <f>IF(#REF!="","",IF(COUNTIF(PREENCHER!#REF!,#REF!)=0,CONCATENATE(PREENCHER!#REF!,#REF!),#REF!))</f>
        <v>#REF!</v>
      </c>
      <c r="H29" s="54" t="e">
        <f>IF(PREENCHER!#REF!="","",IF(COUNTIF(PREENCHER!#REF!,PREENCHER!#REF!)=0,CONCATENATE(PREENCHER!#REF!,#REF!),PREENCHER!#REF!))</f>
        <v>#REF!</v>
      </c>
      <c r="I29" s="54" t="e">
        <f>IF(PREENCHER!#REF!="","",IF(COUNTIF(PREENCHER!#REF!,PREENCHER!#REF!)=0,CONCATENATE(PREENCHER!#REF!,#REF!),PREENCHER!#REF!))</f>
        <v>#REF!</v>
      </c>
      <c r="J29" s="54" t="e">
        <f>IF(PREENCHER!#REF!="","",IF(COUNTIF(PREENCHER!#REF!,PREENCHER!#REF!)=0,CONCATENATE(PREENCHER!#REF!,#REF!),PREENCHER!#REF!))</f>
        <v>#REF!</v>
      </c>
      <c r="K29" s="54" t="e">
        <f>IF(PREENCHER!#REF!="","",IF(COUNTIF(PREENCHER!#REF!,PREENCHER!#REF!)=0,CONCATENATE(PREENCHER!#REF!,#REF!),PREENCHER!#REF!))</f>
        <v>#REF!</v>
      </c>
      <c r="L29" s="54" t="e">
        <f>IF(PREENCHER!#REF!="","",IF(COUNTIF(PREENCHER!#REF!,PREENCHER!#REF!)=0,CONCATENATE(PREENCHER!#REF!,#REF!),PREENCHER!#REF!))</f>
        <v>#REF!</v>
      </c>
      <c r="M29" s="54" t="e">
        <f>IF(PREENCHER!#REF!="","",IF(COUNTIF(PREENCHER!#REF!,PREENCHER!#REF!)=0,CONCATENATE(PREENCHER!#REF!,#REF!),PREENCHER!#REF!))</f>
        <v>#REF!</v>
      </c>
      <c r="N29" s="54" t="e">
        <f>IF(PREENCHER!#REF!="","",IF(COUNTIF(PREENCHER!#REF!,PREENCHER!#REF!)=0,CONCATENATE(PREENCHER!#REF!,#REF!),PREENCHER!#REF!))</f>
        <v>#REF!</v>
      </c>
      <c r="O29" s="49" t="str">
        <f t="shared" si="0"/>
        <v/>
      </c>
      <c r="P29" s="49" t="str">
        <f t="shared" si="1"/>
        <v/>
      </c>
      <c r="Q29" s="74"/>
      <c r="R29" s="36"/>
      <c r="S29" s="49" t="str">
        <f t="shared" si="2"/>
        <v/>
      </c>
      <c r="T29" s="49" t="str">
        <f t="shared" si="3"/>
        <v/>
      </c>
      <c r="U29" s="75" t="str">
        <f t="shared" si="4"/>
        <v/>
      </c>
    </row>
    <row r="30" spans="1:21">
      <c r="A30" s="73" t="str">
        <f>IF(PREENCHER!A25="","",PREENCHER!A25)</f>
        <v/>
      </c>
      <c r="B30" s="73" t="str">
        <f>IF(PREENCHER!B25="","",PREENCHER!B25)</f>
        <v/>
      </c>
      <c r="C30" s="73" t="str">
        <f>IF(PREENCHER!C25="","",PREENCHER!C25)</f>
        <v/>
      </c>
      <c r="D30" s="73" t="str">
        <f>IF(PREENCHER!D25="","",PREENCHER!D25)</f>
        <v/>
      </c>
      <c r="E30" s="54" t="str">
        <f>IF(PREENCHER!F25="","",IF(COUNTIF(PREENCHER!#REF!,PREENCHER!F25)=0,CONCATENATE(PREENCHER!#REF!,#REF!),PREENCHER!F25))</f>
        <v/>
      </c>
      <c r="F30" s="54" t="e">
        <f>IF(#REF!="","",IF(COUNTIF(PREENCHER!#REF!,#REF!)=0,CONCATENATE(PREENCHER!#REF!,#REF!),#REF!))</f>
        <v>#REF!</v>
      </c>
      <c r="G30" s="54" t="e">
        <f>IF(#REF!="","",IF(COUNTIF(PREENCHER!#REF!,#REF!)=0,CONCATENATE(PREENCHER!#REF!,#REF!),#REF!))</f>
        <v>#REF!</v>
      </c>
      <c r="H30" s="54" t="e">
        <f>IF(PREENCHER!#REF!="","",IF(COUNTIF(PREENCHER!#REF!,PREENCHER!#REF!)=0,CONCATENATE(PREENCHER!#REF!,#REF!),PREENCHER!#REF!))</f>
        <v>#REF!</v>
      </c>
      <c r="I30" s="54" t="e">
        <f>IF(PREENCHER!#REF!="","",IF(COUNTIF(PREENCHER!#REF!,PREENCHER!#REF!)=0,CONCATENATE(PREENCHER!#REF!,#REF!),PREENCHER!#REF!))</f>
        <v>#REF!</v>
      </c>
      <c r="J30" s="54" t="e">
        <f>IF(PREENCHER!#REF!="","",IF(COUNTIF(PREENCHER!#REF!,PREENCHER!#REF!)=0,CONCATENATE(PREENCHER!#REF!,#REF!),PREENCHER!#REF!))</f>
        <v>#REF!</v>
      </c>
      <c r="K30" s="54" t="e">
        <f>IF(PREENCHER!#REF!="","",IF(COUNTIF(PREENCHER!#REF!,PREENCHER!#REF!)=0,CONCATENATE(PREENCHER!#REF!,#REF!),PREENCHER!#REF!))</f>
        <v>#REF!</v>
      </c>
      <c r="L30" s="54" t="e">
        <f>IF(PREENCHER!#REF!="","",IF(COUNTIF(PREENCHER!#REF!,PREENCHER!#REF!)=0,CONCATENATE(PREENCHER!#REF!,#REF!),PREENCHER!#REF!))</f>
        <v>#REF!</v>
      </c>
      <c r="M30" s="54" t="e">
        <f>IF(PREENCHER!#REF!="","",IF(COUNTIF(PREENCHER!#REF!,PREENCHER!#REF!)=0,CONCATENATE(PREENCHER!#REF!,#REF!),PREENCHER!#REF!))</f>
        <v>#REF!</v>
      </c>
      <c r="N30" s="54" t="e">
        <f>IF(PREENCHER!#REF!="","",IF(COUNTIF(PREENCHER!#REF!,PREENCHER!#REF!)=0,CONCATENATE(PREENCHER!#REF!,#REF!),PREENCHER!#REF!))</f>
        <v>#REF!</v>
      </c>
      <c r="O30" s="49" t="str">
        <f t="shared" si="0"/>
        <v/>
      </c>
      <c r="P30" s="49" t="str">
        <f t="shared" si="1"/>
        <v/>
      </c>
      <c r="Q30" s="74"/>
      <c r="R30" s="36"/>
      <c r="S30" s="49" t="str">
        <f t="shared" si="2"/>
        <v/>
      </c>
      <c r="T30" s="49" t="str">
        <f t="shared" si="3"/>
        <v/>
      </c>
      <c r="U30" s="75" t="str">
        <f t="shared" si="4"/>
        <v/>
      </c>
    </row>
    <row r="31" spans="1:21">
      <c r="A31" s="73" t="str">
        <f>IF(PREENCHER!A26="","",PREENCHER!A26)</f>
        <v/>
      </c>
      <c r="B31" s="73" t="str">
        <f>IF(PREENCHER!B26="","",PREENCHER!B26)</f>
        <v/>
      </c>
      <c r="C31" s="73" t="str">
        <f>IF(PREENCHER!C26="","",PREENCHER!C26)</f>
        <v/>
      </c>
      <c r="D31" s="73" t="str">
        <f>IF(PREENCHER!D26="","",PREENCHER!D26)</f>
        <v/>
      </c>
      <c r="E31" s="54" t="str">
        <f>IF(PREENCHER!F26="","",IF(COUNTIF(PREENCHER!#REF!,PREENCHER!F26)=0,CONCATENATE(PREENCHER!#REF!,#REF!),PREENCHER!F26))</f>
        <v/>
      </c>
      <c r="F31" s="54" t="e">
        <f>IF(#REF!="","",IF(COUNTIF(PREENCHER!#REF!,#REF!)=0,CONCATENATE(PREENCHER!#REF!,#REF!),#REF!))</f>
        <v>#REF!</v>
      </c>
      <c r="G31" s="54" t="e">
        <f>IF(#REF!="","",IF(COUNTIF(PREENCHER!#REF!,#REF!)=0,CONCATENATE(PREENCHER!#REF!,#REF!),#REF!))</f>
        <v>#REF!</v>
      </c>
      <c r="H31" s="54" t="e">
        <f>IF(PREENCHER!#REF!="","",IF(COUNTIF(PREENCHER!#REF!,PREENCHER!#REF!)=0,CONCATENATE(PREENCHER!#REF!,#REF!),PREENCHER!#REF!))</f>
        <v>#REF!</v>
      </c>
      <c r="I31" s="54" t="e">
        <f>IF(PREENCHER!#REF!="","",IF(COUNTIF(PREENCHER!#REF!,PREENCHER!#REF!)=0,CONCATENATE(PREENCHER!#REF!,#REF!),PREENCHER!#REF!))</f>
        <v>#REF!</v>
      </c>
      <c r="J31" s="54" t="e">
        <f>IF(PREENCHER!#REF!="","",IF(COUNTIF(PREENCHER!#REF!,PREENCHER!#REF!)=0,CONCATENATE(PREENCHER!#REF!,#REF!),PREENCHER!#REF!))</f>
        <v>#REF!</v>
      </c>
      <c r="K31" s="54" t="e">
        <f>IF(PREENCHER!#REF!="","",IF(COUNTIF(PREENCHER!#REF!,PREENCHER!#REF!)=0,CONCATENATE(PREENCHER!#REF!,#REF!),PREENCHER!#REF!))</f>
        <v>#REF!</v>
      </c>
      <c r="L31" s="54" t="e">
        <f>IF(PREENCHER!#REF!="","",IF(COUNTIF(PREENCHER!#REF!,PREENCHER!#REF!)=0,CONCATENATE(PREENCHER!#REF!,#REF!),PREENCHER!#REF!))</f>
        <v>#REF!</v>
      </c>
      <c r="M31" s="54" t="e">
        <f>IF(PREENCHER!#REF!="","",IF(COUNTIF(PREENCHER!#REF!,PREENCHER!#REF!)=0,CONCATENATE(PREENCHER!#REF!,#REF!),PREENCHER!#REF!))</f>
        <v>#REF!</v>
      </c>
      <c r="N31" s="54" t="e">
        <f>IF(PREENCHER!#REF!="","",IF(COUNTIF(PREENCHER!#REF!,PREENCHER!#REF!)=0,CONCATENATE(PREENCHER!#REF!,#REF!),PREENCHER!#REF!))</f>
        <v>#REF!</v>
      </c>
      <c r="O31" s="49" t="str">
        <f t="shared" si="0"/>
        <v/>
      </c>
      <c r="P31" s="49" t="str">
        <f t="shared" si="1"/>
        <v/>
      </c>
      <c r="Q31" s="74"/>
      <c r="R31" s="36"/>
      <c r="S31" s="49" t="str">
        <f t="shared" si="2"/>
        <v/>
      </c>
      <c r="T31" s="49" t="str">
        <f t="shared" si="3"/>
        <v/>
      </c>
      <c r="U31" s="75" t="str">
        <f t="shared" si="4"/>
        <v/>
      </c>
    </row>
    <row r="32" spans="1:21">
      <c r="A32" s="73" t="str">
        <f>IF(PREENCHER!A27="","",PREENCHER!A27)</f>
        <v/>
      </c>
      <c r="B32" s="73" t="str">
        <f>IF(PREENCHER!B27="","",PREENCHER!B27)</f>
        <v/>
      </c>
      <c r="C32" s="73" t="str">
        <f>IF(PREENCHER!C27="","",PREENCHER!C27)</f>
        <v/>
      </c>
      <c r="D32" s="73" t="str">
        <f>IF(PREENCHER!D27="","",PREENCHER!D27)</f>
        <v/>
      </c>
      <c r="E32" s="54" t="str">
        <f>IF(PREENCHER!F27="","",IF(COUNTIF(PREENCHER!#REF!,PREENCHER!F27)=0,CONCATENATE(PREENCHER!#REF!,#REF!),PREENCHER!F27))</f>
        <v/>
      </c>
      <c r="F32" s="54" t="e">
        <f>IF(#REF!="","",IF(COUNTIF(PREENCHER!#REF!,#REF!)=0,CONCATENATE(PREENCHER!#REF!,#REF!),#REF!))</f>
        <v>#REF!</v>
      </c>
      <c r="G32" s="54" t="e">
        <f>IF(#REF!="","",IF(COUNTIF(PREENCHER!#REF!,#REF!)=0,CONCATENATE(PREENCHER!#REF!,#REF!),#REF!))</f>
        <v>#REF!</v>
      </c>
      <c r="H32" s="54" t="e">
        <f>IF(PREENCHER!#REF!="","",IF(COUNTIF(PREENCHER!#REF!,PREENCHER!#REF!)=0,CONCATENATE(PREENCHER!#REF!,#REF!),PREENCHER!#REF!))</f>
        <v>#REF!</v>
      </c>
      <c r="I32" s="54" t="e">
        <f>IF(PREENCHER!#REF!="","",IF(COUNTIF(PREENCHER!#REF!,PREENCHER!#REF!)=0,CONCATENATE(PREENCHER!#REF!,#REF!),PREENCHER!#REF!))</f>
        <v>#REF!</v>
      </c>
      <c r="J32" s="54" t="e">
        <f>IF(PREENCHER!#REF!="","",IF(COUNTIF(PREENCHER!#REF!,PREENCHER!#REF!)=0,CONCATENATE(PREENCHER!#REF!,#REF!),PREENCHER!#REF!))</f>
        <v>#REF!</v>
      </c>
      <c r="K32" s="54" t="e">
        <f>IF(PREENCHER!#REF!="","",IF(COUNTIF(PREENCHER!#REF!,PREENCHER!#REF!)=0,CONCATENATE(PREENCHER!#REF!,#REF!),PREENCHER!#REF!))</f>
        <v>#REF!</v>
      </c>
      <c r="L32" s="54" t="e">
        <f>IF(PREENCHER!#REF!="","",IF(COUNTIF(PREENCHER!#REF!,PREENCHER!#REF!)=0,CONCATENATE(PREENCHER!#REF!,#REF!),PREENCHER!#REF!))</f>
        <v>#REF!</v>
      </c>
      <c r="M32" s="54" t="e">
        <f>IF(PREENCHER!#REF!="","",IF(COUNTIF(PREENCHER!#REF!,PREENCHER!#REF!)=0,CONCATENATE(PREENCHER!#REF!,#REF!),PREENCHER!#REF!))</f>
        <v>#REF!</v>
      </c>
      <c r="N32" s="54" t="e">
        <f>IF(PREENCHER!#REF!="","",IF(COUNTIF(PREENCHER!#REF!,PREENCHER!#REF!)=0,CONCATENATE(PREENCHER!#REF!,#REF!),PREENCHER!#REF!))</f>
        <v>#REF!</v>
      </c>
      <c r="O32" s="49" t="str">
        <f t="shared" si="0"/>
        <v/>
      </c>
      <c r="P32" s="49" t="str">
        <f t="shared" si="1"/>
        <v/>
      </c>
      <c r="Q32" s="74"/>
      <c r="R32" s="36"/>
      <c r="S32" s="49" t="str">
        <f t="shared" si="2"/>
        <v/>
      </c>
      <c r="T32" s="49" t="str">
        <f t="shared" si="3"/>
        <v/>
      </c>
      <c r="U32" s="75" t="str">
        <f t="shared" si="4"/>
        <v/>
      </c>
    </row>
    <row r="33" spans="1:21">
      <c r="A33" s="73" t="str">
        <f>IF(PREENCHER!A28="","",PREENCHER!A28)</f>
        <v/>
      </c>
      <c r="B33" s="73" t="str">
        <f>IF(PREENCHER!B28="","",PREENCHER!B28)</f>
        <v/>
      </c>
      <c r="C33" s="73" t="str">
        <f>IF(PREENCHER!C28="","",PREENCHER!C28)</f>
        <v/>
      </c>
      <c r="D33" s="73" t="str">
        <f>IF(PREENCHER!D28="","",PREENCHER!D28)</f>
        <v/>
      </c>
      <c r="E33" s="54" t="str">
        <f>IF(PREENCHER!F28="","",IF(COUNTIF(PREENCHER!#REF!,PREENCHER!F28)=0,CONCATENATE(PREENCHER!#REF!,#REF!),PREENCHER!F28))</f>
        <v/>
      </c>
      <c r="F33" s="54" t="e">
        <f>IF(#REF!="","",IF(COUNTIF(PREENCHER!#REF!,#REF!)=0,CONCATENATE(PREENCHER!#REF!,#REF!),#REF!))</f>
        <v>#REF!</v>
      </c>
      <c r="G33" s="54" t="e">
        <f>IF(#REF!="","",IF(COUNTIF(PREENCHER!#REF!,#REF!)=0,CONCATENATE(PREENCHER!#REF!,#REF!),#REF!))</f>
        <v>#REF!</v>
      </c>
      <c r="H33" s="54" t="e">
        <f>IF(PREENCHER!#REF!="","",IF(COUNTIF(PREENCHER!#REF!,PREENCHER!#REF!)=0,CONCATENATE(PREENCHER!#REF!,#REF!),PREENCHER!#REF!))</f>
        <v>#REF!</v>
      </c>
      <c r="I33" s="54" t="e">
        <f>IF(PREENCHER!#REF!="","",IF(COUNTIF(PREENCHER!#REF!,PREENCHER!#REF!)=0,CONCATENATE(PREENCHER!#REF!,#REF!),PREENCHER!#REF!))</f>
        <v>#REF!</v>
      </c>
      <c r="J33" s="54" t="e">
        <f>IF(PREENCHER!#REF!="","",IF(COUNTIF(PREENCHER!#REF!,PREENCHER!#REF!)=0,CONCATENATE(PREENCHER!#REF!,#REF!),PREENCHER!#REF!))</f>
        <v>#REF!</v>
      </c>
      <c r="K33" s="54" t="e">
        <f>IF(PREENCHER!#REF!="","",IF(COUNTIF(PREENCHER!#REF!,PREENCHER!#REF!)=0,CONCATENATE(PREENCHER!#REF!,#REF!),PREENCHER!#REF!))</f>
        <v>#REF!</v>
      </c>
      <c r="L33" s="54" t="e">
        <f>IF(PREENCHER!#REF!="","",IF(COUNTIF(PREENCHER!#REF!,PREENCHER!#REF!)=0,CONCATENATE(PREENCHER!#REF!,#REF!),PREENCHER!#REF!))</f>
        <v>#REF!</v>
      </c>
      <c r="M33" s="54" t="e">
        <f>IF(PREENCHER!#REF!="","",IF(COUNTIF(PREENCHER!#REF!,PREENCHER!#REF!)=0,CONCATENATE(PREENCHER!#REF!,#REF!),PREENCHER!#REF!))</f>
        <v>#REF!</v>
      </c>
      <c r="N33" s="54" t="e">
        <f>IF(PREENCHER!#REF!="","",IF(COUNTIF(PREENCHER!#REF!,PREENCHER!#REF!)=0,CONCATENATE(PREENCHER!#REF!,#REF!),PREENCHER!#REF!))</f>
        <v>#REF!</v>
      </c>
      <c r="O33" s="49" t="str">
        <f t="shared" si="0"/>
        <v/>
      </c>
      <c r="P33" s="49" t="str">
        <f t="shared" si="1"/>
        <v/>
      </c>
      <c r="Q33" s="74"/>
      <c r="R33" s="36"/>
      <c r="S33" s="49" t="str">
        <f t="shared" si="2"/>
        <v/>
      </c>
      <c r="T33" s="49" t="str">
        <f t="shared" si="3"/>
        <v/>
      </c>
      <c r="U33" s="75" t="str">
        <f t="shared" si="4"/>
        <v/>
      </c>
    </row>
    <row r="34" spans="1:21">
      <c r="A34" s="73" t="str">
        <f>IF(PREENCHER!A29="","",PREENCHER!A29)</f>
        <v/>
      </c>
      <c r="B34" s="73" t="str">
        <f>IF(PREENCHER!B29="","",PREENCHER!B29)</f>
        <v/>
      </c>
      <c r="C34" s="73" t="str">
        <f>IF(PREENCHER!C29="","",PREENCHER!C29)</f>
        <v/>
      </c>
      <c r="D34" s="73" t="str">
        <f>IF(PREENCHER!D29="","",PREENCHER!D29)</f>
        <v/>
      </c>
      <c r="E34" s="54" t="str">
        <f>IF(PREENCHER!F29="","",IF(COUNTIF(PREENCHER!#REF!,PREENCHER!F29)=0,CONCATENATE(PREENCHER!#REF!,#REF!),PREENCHER!F29))</f>
        <v/>
      </c>
      <c r="F34" s="54" t="e">
        <f>IF(#REF!="","",IF(COUNTIF(PREENCHER!#REF!,#REF!)=0,CONCATENATE(PREENCHER!#REF!,#REF!),#REF!))</f>
        <v>#REF!</v>
      </c>
      <c r="G34" s="54" t="e">
        <f>IF(#REF!="","",IF(COUNTIF(PREENCHER!#REF!,#REF!)=0,CONCATENATE(PREENCHER!#REF!,#REF!),#REF!))</f>
        <v>#REF!</v>
      </c>
      <c r="H34" s="54" t="e">
        <f>IF(PREENCHER!#REF!="","",IF(COUNTIF(PREENCHER!#REF!,PREENCHER!#REF!)=0,CONCATENATE(PREENCHER!#REF!,#REF!),PREENCHER!#REF!))</f>
        <v>#REF!</v>
      </c>
      <c r="I34" s="54" t="e">
        <f>IF(PREENCHER!#REF!="","",IF(COUNTIF(PREENCHER!#REF!,PREENCHER!#REF!)=0,CONCATENATE(PREENCHER!#REF!,#REF!),PREENCHER!#REF!))</f>
        <v>#REF!</v>
      </c>
      <c r="J34" s="54" t="e">
        <f>IF(PREENCHER!#REF!="","",IF(COUNTIF(PREENCHER!#REF!,PREENCHER!#REF!)=0,CONCATENATE(PREENCHER!#REF!,#REF!),PREENCHER!#REF!))</f>
        <v>#REF!</v>
      </c>
      <c r="K34" s="54" t="e">
        <f>IF(PREENCHER!#REF!="","",IF(COUNTIF(PREENCHER!#REF!,PREENCHER!#REF!)=0,CONCATENATE(PREENCHER!#REF!,#REF!),PREENCHER!#REF!))</f>
        <v>#REF!</v>
      </c>
      <c r="L34" s="54" t="e">
        <f>IF(PREENCHER!#REF!="","",IF(COUNTIF(PREENCHER!#REF!,PREENCHER!#REF!)=0,CONCATENATE(PREENCHER!#REF!,#REF!),PREENCHER!#REF!))</f>
        <v>#REF!</v>
      </c>
      <c r="M34" s="54" t="e">
        <f>IF(PREENCHER!#REF!="","",IF(COUNTIF(PREENCHER!#REF!,PREENCHER!#REF!)=0,CONCATENATE(PREENCHER!#REF!,#REF!),PREENCHER!#REF!))</f>
        <v>#REF!</v>
      </c>
      <c r="N34" s="54" t="e">
        <f>IF(PREENCHER!#REF!="","",IF(COUNTIF(PREENCHER!#REF!,PREENCHER!#REF!)=0,CONCATENATE(PREENCHER!#REF!,#REF!),PREENCHER!#REF!))</f>
        <v>#REF!</v>
      </c>
      <c r="O34" s="49" t="str">
        <f t="shared" si="0"/>
        <v/>
      </c>
      <c r="P34" s="49" t="str">
        <f t="shared" si="1"/>
        <v/>
      </c>
      <c r="Q34" s="74"/>
      <c r="R34" s="36"/>
      <c r="S34" s="49" t="str">
        <f t="shared" si="2"/>
        <v/>
      </c>
      <c r="T34" s="49" t="str">
        <f t="shared" si="3"/>
        <v/>
      </c>
      <c r="U34" s="75" t="str">
        <f t="shared" si="4"/>
        <v/>
      </c>
    </row>
    <row r="35" spans="1:21">
      <c r="A35" s="73" t="str">
        <f>IF(PREENCHER!A30="","",PREENCHER!A30)</f>
        <v/>
      </c>
      <c r="B35" s="73" t="str">
        <f>IF(PREENCHER!B30="","",PREENCHER!B30)</f>
        <v/>
      </c>
      <c r="C35" s="73" t="str">
        <f>IF(PREENCHER!C30="","",PREENCHER!C30)</f>
        <v/>
      </c>
      <c r="D35" s="73" t="str">
        <f>IF(PREENCHER!D30="","",PREENCHER!D30)</f>
        <v/>
      </c>
      <c r="E35" s="54" t="str">
        <f>IF(PREENCHER!F30="","",IF(COUNTIF(PREENCHER!#REF!,PREENCHER!F30)=0,CONCATENATE(PREENCHER!#REF!,#REF!),PREENCHER!F30))</f>
        <v/>
      </c>
      <c r="F35" s="54" t="e">
        <f>IF(#REF!="","",IF(COUNTIF(PREENCHER!#REF!,#REF!)=0,CONCATENATE(PREENCHER!#REF!,#REF!),#REF!))</f>
        <v>#REF!</v>
      </c>
      <c r="G35" s="54" t="e">
        <f>IF(#REF!="","",IF(COUNTIF(PREENCHER!#REF!,#REF!)=0,CONCATENATE(PREENCHER!#REF!,#REF!),#REF!))</f>
        <v>#REF!</v>
      </c>
      <c r="H35" s="54" t="e">
        <f>IF(PREENCHER!#REF!="","",IF(COUNTIF(PREENCHER!#REF!,PREENCHER!#REF!)=0,CONCATENATE(PREENCHER!#REF!,#REF!),PREENCHER!#REF!))</f>
        <v>#REF!</v>
      </c>
      <c r="I35" s="54" t="e">
        <f>IF(PREENCHER!#REF!="","",IF(COUNTIF(PREENCHER!#REF!,PREENCHER!#REF!)=0,CONCATENATE(PREENCHER!#REF!,#REF!),PREENCHER!#REF!))</f>
        <v>#REF!</v>
      </c>
      <c r="J35" s="54" t="e">
        <f>IF(PREENCHER!#REF!="","",IF(COUNTIF(PREENCHER!#REF!,PREENCHER!#REF!)=0,CONCATENATE(PREENCHER!#REF!,#REF!),PREENCHER!#REF!))</f>
        <v>#REF!</v>
      </c>
      <c r="K35" s="54" t="e">
        <f>IF(PREENCHER!#REF!="","",IF(COUNTIF(PREENCHER!#REF!,PREENCHER!#REF!)=0,CONCATENATE(PREENCHER!#REF!,#REF!),PREENCHER!#REF!))</f>
        <v>#REF!</v>
      </c>
      <c r="L35" s="54" t="e">
        <f>IF(PREENCHER!#REF!="","",IF(COUNTIF(PREENCHER!#REF!,PREENCHER!#REF!)=0,CONCATENATE(PREENCHER!#REF!,#REF!),PREENCHER!#REF!))</f>
        <v>#REF!</v>
      </c>
      <c r="M35" s="54" t="e">
        <f>IF(PREENCHER!#REF!="","",IF(COUNTIF(PREENCHER!#REF!,PREENCHER!#REF!)=0,CONCATENATE(PREENCHER!#REF!,#REF!),PREENCHER!#REF!))</f>
        <v>#REF!</v>
      </c>
      <c r="N35" s="54" t="e">
        <f>IF(PREENCHER!#REF!="","",IF(COUNTIF(PREENCHER!#REF!,PREENCHER!#REF!)=0,CONCATENATE(PREENCHER!#REF!,#REF!),PREENCHER!#REF!))</f>
        <v>#REF!</v>
      </c>
      <c r="O35" s="49" t="str">
        <f t="shared" si="0"/>
        <v/>
      </c>
      <c r="P35" s="49" t="str">
        <f t="shared" si="1"/>
        <v/>
      </c>
      <c r="Q35" s="74"/>
      <c r="R35" s="36"/>
      <c r="S35" s="49" t="str">
        <f t="shared" si="2"/>
        <v/>
      </c>
      <c r="T35" s="49" t="str">
        <f t="shared" si="3"/>
        <v/>
      </c>
      <c r="U35" s="75" t="str">
        <f t="shared" si="4"/>
        <v/>
      </c>
    </row>
    <row r="36" spans="1:21">
      <c r="A36" s="73" t="str">
        <f>IF(PREENCHER!A31="","",PREENCHER!A31)</f>
        <v/>
      </c>
      <c r="B36" s="73" t="str">
        <f>IF(PREENCHER!B31="","",PREENCHER!B31)</f>
        <v/>
      </c>
      <c r="C36" s="73" t="str">
        <f>IF(PREENCHER!C31="","",PREENCHER!C31)</f>
        <v/>
      </c>
      <c r="D36" s="73" t="str">
        <f>IF(PREENCHER!D31="","",PREENCHER!D31)</f>
        <v/>
      </c>
      <c r="E36" s="54" t="str">
        <f>IF(PREENCHER!F31="","",IF(COUNTIF(PREENCHER!#REF!,PREENCHER!F31)=0,CONCATENATE(PREENCHER!#REF!,#REF!),PREENCHER!F31))</f>
        <v/>
      </c>
      <c r="F36" s="54" t="e">
        <f>IF(#REF!="","",IF(COUNTIF(PREENCHER!#REF!,#REF!)=0,CONCATENATE(PREENCHER!#REF!,#REF!),#REF!))</f>
        <v>#REF!</v>
      </c>
      <c r="G36" s="54" t="e">
        <f>IF(#REF!="","",IF(COUNTIF(PREENCHER!#REF!,#REF!)=0,CONCATENATE(PREENCHER!#REF!,#REF!),#REF!))</f>
        <v>#REF!</v>
      </c>
      <c r="H36" s="54" t="e">
        <f>IF(PREENCHER!#REF!="","",IF(COUNTIF(PREENCHER!#REF!,PREENCHER!#REF!)=0,CONCATENATE(PREENCHER!#REF!,#REF!),PREENCHER!#REF!))</f>
        <v>#REF!</v>
      </c>
      <c r="I36" s="54" t="e">
        <f>IF(PREENCHER!#REF!="","",IF(COUNTIF(PREENCHER!#REF!,PREENCHER!#REF!)=0,CONCATENATE(PREENCHER!#REF!,#REF!),PREENCHER!#REF!))</f>
        <v>#REF!</v>
      </c>
      <c r="J36" s="54" t="e">
        <f>IF(PREENCHER!#REF!="","",IF(COUNTIF(PREENCHER!#REF!,PREENCHER!#REF!)=0,CONCATENATE(PREENCHER!#REF!,#REF!),PREENCHER!#REF!))</f>
        <v>#REF!</v>
      </c>
      <c r="K36" s="54" t="e">
        <f>IF(PREENCHER!#REF!="","",IF(COUNTIF(PREENCHER!#REF!,PREENCHER!#REF!)=0,CONCATENATE(PREENCHER!#REF!,#REF!),PREENCHER!#REF!))</f>
        <v>#REF!</v>
      </c>
      <c r="L36" s="54" t="e">
        <f>IF(PREENCHER!#REF!="","",IF(COUNTIF(PREENCHER!#REF!,PREENCHER!#REF!)=0,CONCATENATE(PREENCHER!#REF!,#REF!),PREENCHER!#REF!))</f>
        <v>#REF!</v>
      </c>
      <c r="M36" s="54" t="e">
        <f>IF(PREENCHER!#REF!="","",IF(COUNTIF(PREENCHER!#REF!,PREENCHER!#REF!)=0,CONCATENATE(PREENCHER!#REF!,#REF!),PREENCHER!#REF!))</f>
        <v>#REF!</v>
      </c>
      <c r="N36" s="54" t="e">
        <f>IF(PREENCHER!#REF!="","",IF(COUNTIF(PREENCHER!#REF!,PREENCHER!#REF!)=0,CONCATENATE(PREENCHER!#REF!,#REF!),PREENCHER!#REF!))</f>
        <v>#REF!</v>
      </c>
      <c r="O36" s="49" t="str">
        <f t="shared" si="0"/>
        <v/>
      </c>
      <c r="P36" s="49" t="str">
        <f t="shared" si="1"/>
        <v/>
      </c>
      <c r="Q36" s="74"/>
      <c r="R36" s="36"/>
      <c r="S36" s="49" t="str">
        <f t="shared" si="2"/>
        <v/>
      </c>
      <c r="T36" s="49" t="str">
        <f t="shared" si="3"/>
        <v/>
      </c>
      <c r="U36" s="75" t="str">
        <f t="shared" si="4"/>
        <v/>
      </c>
    </row>
    <row r="37" spans="1:21">
      <c r="A37" s="73" t="str">
        <f>IF(PREENCHER!A32="","",PREENCHER!A32)</f>
        <v/>
      </c>
      <c r="B37" s="73" t="str">
        <f>IF(PREENCHER!B32="","",PREENCHER!B32)</f>
        <v/>
      </c>
      <c r="C37" s="73" t="str">
        <f>IF(PREENCHER!C32="","",PREENCHER!C32)</f>
        <v/>
      </c>
      <c r="D37" s="73" t="str">
        <f>IF(PREENCHER!D32="","",PREENCHER!D32)</f>
        <v/>
      </c>
      <c r="E37" s="54" t="str">
        <f>IF(PREENCHER!F32="","",IF(COUNTIF(PREENCHER!#REF!,PREENCHER!F32)=0,CONCATENATE(PREENCHER!#REF!,#REF!),PREENCHER!F32))</f>
        <v/>
      </c>
      <c r="F37" s="54" t="e">
        <f>IF(#REF!="","",IF(COUNTIF(PREENCHER!#REF!,#REF!)=0,CONCATENATE(PREENCHER!#REF!,#REF!),#REF!))</f>
        <v>#REF!</v>
      </c>
      <c r="G37" s="54" t="e">
        <f>IF(#REF!="","",IF(COUNTIF(PREENCHER!#REF!,#REF!)=0,CONCATENATE(PREENCHER!#REF!,#REF!),#REF!))</f>
        <v>#REF!</v>
      </c>
      <c r="H37" s="54" t="e">
        <f>IF(PREENCHER!#REF!="","",IF(COUNTIF(PREENCHER!#REF!,PREENCHER!#REF!)=0,CONCATENATE(PREENCHER!#REF!,#REF!),PREENCHER!#REF!))</f>
        <v>#REF!</v>
      </c>
      <c r="I37" s="54" t="e">
        <f>IF(PREENCHER!#REF!="","",IF(COUNTIF(PREENCHER!#REF!,PREENCHER!#REF!)=0,CONCATENATE(PREENCHER!#REF!,#REF!),PREENCHER!#REF!))</f>
        <v>#REF!</v>
      </c>
      <c r="J37" s="54" t="e">
        <f>IF(PREENCHER!#REF!="","",IF(COUNTIF(PREENCHER!#REF!,PREENCHER!#REF!)=0,CONCATENATE(PREENCHER!#REF!,#REF!),PREENCHER!#REF!))</f>
        <v>#REF!</v>
      </c>
      <c r="K37" s="54" t="e">
        <f>IF(PREENCHER!#REF!="","",IF(COUNTIF(PREENCHER!#REF!,PREENCHER!#REF!)=0,CONCATENATE(PREENCHER!#REF!,#REF!),PREENCHER!#REF!))</f>
        <v>#REF!</v>
      </c>
      <c r="L37" s="54" t="e">
        <f>IF(PREENCHER!#REF!="","",IF(COUNTIF(PREENCHER!#REF!,PREENCHER!#REF!)=0,CONCATENATE(PREENCHER!#REF!,#REF!),PREENCHER!#REF!))</f>
        <v>#REF!</v>
      </c>
      <c r="M37" s="54" t="e">
        <f>IF(PREENCHER!#REF!="","",IF(COUNTIF(PREENCHER!#REF!,PREENCHER!#REF!)=0,CONCATENATE(PREENCHER!#REF!,#REF!),PREENCHER!#REF!))</f>
        <v>#REF!</v>
      </c>
      <c r="N37" s="54" t="e">
        <f>IF(PREENCHER!#REF!="","",IF(COUNTIF(PREENCHER!#REF!,PREENCHER!#REF!)=0,CONCATENATE(PREENCHER!#REF!,#REF!),PREENCHER!#REF!))</f>
        <v>#REF!</v>
      </c>
      <c r="O37" s="49" t="str">
        <f t="shared" si="0"/>
        <v/>
      </c>
      <c r="P37" s="49" t="str">
        <f t="shared" si="1"/>
        <v/>
      </c>
      <c r="Q37" s="74"/>
      <c r="R37" s="36"/>
      <c r="S37" s="49" t="str">
        <f t="shared" si="2"/>
        <v/>
      </c>
      <c r="T37" s="49" t="str">
        <f t="shared" si="3"/>
        <v/>
      </c>
      <c r="U37" s="75" t="str">
        <f t="shared" si="4"/>
        <v/>
      </c>
    </row>
    <row r="38" spans="1:21">
      <c r="A38" s="73" t="str">
        <f>IF(PREENCHER!A33="","",PREENCHER!A33)</f>
        <v/>
      </c>
      <c r="B38" s="73" t="str">
        <f>IF(PREENCHER!B33="","",PREENCHER!B33)</f>
        <v/>
      </c>
      <c r="C38" s="73" t="str">
        <f>IF(PREENCHER!C33="","",PREENCHER!C33)</f>
        <v/>
      </c>
      <c r="D38" s="73" t="str">
        <f>IF(PREENCHER!D33="","",PREENCHER!D33)</f>
        <v/>
      </c>
      <c r="E38" s="54" t="str">
        <f>IF(PREENCHER!F33="","",IF(COUNTIF(PREENCHER!#REF!,PREENCHER!F33)=0,CONCATENATE(PREENCHER!#REF!,#REF!),PREENCHER!F33))</f>
        <v/>
      </c>
      <c r="F38" s="54" t="e">
        <f>IF(#REF!="","",IF(COUNTIF(PREENCHER!#REF!,#REF!)=0,CONCATENATE(PREENCHER!#REF!,#REF!),#REF!))</f>
        <v>#REF!</v>
      </c>
      <c r="G38" s="54" t="e">
        <f>IF(#REF!="","",IF(COUNTIF(PREENCHER!#REF!,#REF!)=0,CONCATENATE(PREENCHER!#REF!,#REF!),#REF!))</f>
        <v>#REF!</v>
      </c>
      <c r="H38" s="54" t="e">
        <f>IF(PREENCHER!#REF!="","",IF(COUNTIF(PREENCHER!#REF!,PREENCHER!#REF!)=0,CONCATENATE(PREENCHER!#REF!,#REF!),PREENCHER!#REF!))</f>
        <v>#REF!</v>
      </c>
      <c r="I38" s="54" t="e">
        <f>IF(PREENCHER!#REF!="","",IF(COUNTIF(PREENCHER!#REF!,PREENCHER!#REF!)=0,CONCATENATE(PREENCHER!#REF!,#REF!),PREENCHER!#REF!))</f>
        <v>#REF!</v>
      </c>
      <c r="J38" s="54" t="e">
        <f>IF(PREENCHER!#REF!="","",IF(COUNTIF(PREENCHER!#REF!,PREENCHER!#REF!)=0,CONCATENATE(PREENCHER!#REF!,#REF!),PREENCHER!#REF!))</f>
        <v>#REF!</v>
      </c>
      <c r="K38" s="54" t="e">
        <f>IF(PREENCHER!#REF!="","",IF(COUNTIF(PREENCHER!#REF!,PREENCHER!#REF!)=0,CONCATENATE(PREENCHER!#REF!,#REF!),PREENCHER!#REF!))</f>
        <v>#REF!</v>
      </c>
      <c r="L38" s="54" t="e">
        <f>IF(PREENCHER!#REF!="","",IF(COUNTIF(PREENCHER!#REF!,PREENCHER!#REF!)=0,CONCATENATE(PREENCHER!#REF!,#REF!),PREENCHER!#REF!))</f>
        <v>#REF!</v>
      </c>
      <c r="M38" s="54" t="e">
        <f>IF(PREENCHER!#REF!="","",IF(COUNTIF(PREENCHER!#REF!,PREENCHER!#REF!)=0,CONCATENATE(PREENCHER!#REF!,#REF!),PREENCHER!#REF!))</f>
        <v>#REF!</v>
      </c>
      <c r="N38" s="54" t="e">
        <f>IF(PREENCHER!#REF!="","",IF(COUNTIF(PREENCHER!#REF!,PREENCHER!#REF!)=0,CONCATENATE(PREENCHER!#REF!,#REF!),PREENCHER!#REF!))</f>
        <v>#REF!</v>
      </c>
      <c r="O38" s="49" t="str">
        <f t="shared" si="0"/>
        <v/>
      </c>
      <c r="P38" s="49" t="str">
        <f t="shared" si="1"/>
        <v/>
      </c>
      <c r="Q38" s="74"/>
      <c r="R38" s="36"/>
      <c r="S38" s="49" t="str">
        <f t="shared" si="2"/>
        <v/>
      </c>
      <c r="T38" s="49" t="str">
        <f t="shared" si="3"/>
        <v/>
      </c>
      <c r="U38" s="75" t="str">
        <f t="shared" si="4"/>
        <v/>
      </c>
    </row>
    <row r="39" spans="1:21">
      <c r="A39" s="73" t="str">
        <f>IF(PREENCHER!A34="","",PREENCHER!A34)</f>
        <v/>
      </c>
      <c r="B39" s="73" t="str">
        <f>IF(PREENCHER!B34="","",PREENCHER!B34)</f>
        <v/>
      </c>
      <c r="C39" s="73" t="str">
        <f>IF(PREENCHER!C34="","",PREENCHER!C34)</f>
        <v/>
      </c>
      <c r="D39" s="73" t="str">
        <f>IF(PREENCHER!D34="","",PREENCHER!D34)</f>
        <v/>
      </c>
      <c r="E39" s="54" t="str">
        <f>IF(PREENCHER!F34="","",IF(COUNTIF(PREENCHER!#REF!,PREENCHER!F34)=0,CONCATENATE(PREENCHER!#REF!,#REF!),PREENCHER!F34))</f>
        <v/>
      </c>
      <c r="F39" s="54" t="e">
        <f>IF(#REF!="","",IF(COUNTIF(PREENCHER!#REF!,#REF!)=0,CONCATENATE(PREENCHER!#REF!,#REF!),#REF!))</f>
        <v>#REF!</v>
      </c>
      <c r="G39" s="54" t="e">
        <f>IF(#REF!="","",IF(COUNTIF(PREENCHER!#REF!,#REF!)=0,CONCATENATE(PREENCHER!#REF!,#REF!),#REF!))</f>
        <v>#REF!</v>
      </c>
      <c r="H39" s="54" t="e">
        <f>IF(PREENCHER!#REF!="","",IF(COUNTIF(PREENCHER!#REF!,PREENCHER!#REF!)=0,CONCATENATE(PREENCHER!#REF!,#REF!),PREENCHER!#REF!))</f>
        <v>#REF!</v>
      </c>
      <c r="I39" s="54" t="e">
        <f>IF(PREENCHER!#REF!="","",IF(COUNTIF(PREENCHER!#REF!,PREENCHER!#REF!)=0,CONCATENATE(PREENCHER!#REF!,#REF!),PREENCHER!#REF!))</f>
        <v>#REF!</v>
      </c>
      <c r="J39" s="54" t="e">
        <f>IF(PREENCHER!#REF!="","",IF(COUNTIF(PREENCHER!#REF!,PREENCHER!#REF!)=0,CONCATENATE(PREENCHER!#REF!,#REF!),PREENCHER!#REF!))</f>
        <v>#REF!</v>
      </c>
      <c r="K39" s="54" t="e">
        <f>IF(PREENCHER!#REF!="","",IF(COUNTIF(PREENCHER!#REF!,PREENCHER!#REF!)=0,CONCATENATE(PREENCHER!#REF!,#REF!),PREENCHER!#REF!))</f>
        <v>#REF!</v>
      </c>
      <c r="L39" s="54" t="e">
        <f>IF(PREENCHER!#REF!="","",IF(COUNTIF(PREENCHER!#REF!,PREENCHER!#REF!)=0,CONCATENATE(PREENCHER!#REF!,#REF!),PREENCHER!#REF!))</f>
        <v>#REF!</v>
      </c>
      <c r="M39" s="54" t="e">
        <f>IF(PREENCHER!#REF!="","",IF(COUNTIF(PREENCHER!#REF!,PREENCHER!#REF!)=0,CONCATENATE(PREENCHER!#REF!,#REF!),PREENCHER!#REF!))</f>
        <v>#REF!</v>
      </c>
      <c r="N39" s="54" t="e">
        <f>IF(PREENCHER!#REF!="","",IF(COUNTIF(PREENCHER!#REF!,PREENCHER!#REF!)=0,CONCATENATE(PREENCHER!#REF!,#REF!),PREENCHER!#REF!))</f>
        <v>#REF!</v>
      </c>
      <c r="O39" s="49" t="str">
        <f t="shared" si="0"/>
        <v/>
      </c>
      <c r="P39" s="49" t="str">
        <f t="shared" si="1"/>
        <v/>
      </c>
      <c r="Q39" s="74"/>
      <c r="R39" s="36"/>
      <c r="S39" s="49" t="str">
        <f t="shared" si="2"/>
        <v/>
      </c>
      <c r="T39" s="49" t="str">
        <f t="shared" si="3"/>
        <v/>
      </c>
      <c r="U39" s="75" t="str">
        <f t="shared" si="4"/>
        <v/>
      </c>
    </row>
    <row r="40" spans="1:21">
      <c r="A40" s="73" t="str">
        <f>IF(PREENCHER!A35="","",PREENCHER!A35)</f>
        <v/>
      </c>
      <c r="B40" s="73" t="str">
        <f>IF(PREENCHER!B35="","",PREENCHER!B35)</f>
        <v/>
      </c>
      <c r="C40" s="73" t="str">
        <f>IF(PREENCHER!C35="","",PREENCHER!C35)</f>
        <v/>
      </c>
      <c r="D40" s="73" t="str">
        <f>IF(PREENCHER!D35="","",PREENCHER!D35)</f>
        <v/>
      </c>
      <c r="E40" s="54" t="str">
        <f>IF(PREENCHER!F35="","",IF(COUNTIF(PREENCHER!#REF!,PREENCHER!F35)=0,CONCATENATE(PREENCHER!#REF!,#REF!),PREENCHER!F35))</f>
        <v/>
      </c>
      <c r="F40" s="54" t="e">
        <f>IF(#REF!="","",IF(COUNTIF(PREENCHER!#REF!,#REF!)=0,CONCATENATE(PREENCHER!#REF!,#REF!),#REF!))</f>
        <v>#REF!</v>
      </c>
      <c r="G40" s="54" t="e">
        <f>IF(#REF!="","",IF(COUNTIF(PREENCHER!#REF!,#REF!)=0,CONCATENATE(PREENCHER!#REF!,#REF!),#REF!))</f>
        <v>#REF!</v>
      </c>
      <c r="H40" s="54" t="e">
        <f>IF(PREENCHER!#REF!="","",IF(COUNTIF(PREENCHER!#REF!,PREENCHER!#REF!)=0,CONCATENATE(PREENCHER!#REF!,#REF!),PREENCHER!#REF!))</f>
        <v>#REF!</v>
      </c>
      <c r="I40" s="54" t="e">
        <f>IF(PREENCHER!#REF!="","",IF(COUNTIF(PREENCHER!#REF!,PREENCHER!#REF!)=0,CONCATENATE(PREENCHER!#REF!,#REF!),PREENCHER!#REF!))</f>
        <v>#REF!</v>
      </c>
      <c r="J40" s="54" t="e">
        <f>IF(PREENCHER!#REF!="","",IF(COUNTIF(PREENCHER!#REF!,PREENCHER!#REF!)=0,CONCATENATE(PREENCHER!#REF!,#REF!),PREENCHER!#REF!))</f>
        <v>#REF!</v>
      </c>
      <c r="K40" s="54" t="e">
        <f>IF(PREENCHER!#REF!="","",IF(COUNTIF(PREENCHER!#REF!,PREENCHER!#REF!)=0,CONCATENATE(PREENCHER!#REF!,#REF!),PREENCHER!#REF!))</f>
        <v>#REF!</v>
      </c>
      <c r="L40" s="54" t="e">
        <f>IF(PREENCHER!#REF!="","",IF(COUNTIF(PREENCHER!#REF!,PREENCHER!#REF!)=0,CONCATENATE(PREENCHER!#REF!,#REF!),PREENCHER!#REF!))</f>
        <v>#REF!</v>
      </c>
      <c r="M40" s="54" t="e">
        <f>IF(PREENCHER!#REF!="","",IF(COUNTIF(PREENCHER!#REF!,PREENCHER!#REF!)=0,CONCATENATE(PREENCHER!#REF!,#REF!),PREENCHER!#REF!))</f>
        <v>#REF!</v>
      </c>
      <c r="N40" s="54" t="e">
        <f>IF(PREENCHER!#REF!="","",IF(COUNTIF(PREENCHER!#REF!,PREENCHER!#REF!)=0,CONCATENATE(PREENCHER!#REF!,#REF!),PREENCHER!#REF!))</f>
        <v>#REF!</v>
      </c>
      <c r="O40" s="49" t="str">
        <f t="shared" ref="O40:O71" si="5">IF(ISERROR(ROUND(AVERAGE(E40:N40),2)),"",ROUND(AVERAGE(E40:N40),2))</f>
        <v/>
      </c>
      <c r="P40" s="49" t="str">
        <f t="shared" ref="P40:P71" si="6">IF(ISERROR(ROUND(O40*D40,2)),"",ROUND(O40*D40,2))</f>
        <v/>
      </c>
      <c r="Q40" s="74"/>
      <c r="R40" s="36"/>
      <c r="S40" s="49" t="str">
        <f t="shared" ref="S40:S67" si="7">IF(ISERROR(MEDIAN(E40:N40)),"",MEDIAN(E40:N40))</f>
        <v/>
      </c>
      <c r="T40" s="49" t="str">
        <f t="shared" ref="T40:T67" si="8">IF(ISERROR(STDEV(E40:N40)),"",STDEV(E40:N40))</f>
        <v/>
      </c>
      <c r="U40" s="75" t="str">
        <f t="shared" ref="U40:U71" si="9">IF(ISERROR(T40/O40),"",T40/O40)</f>
        <v/>
      </c>
    </row>
    <row r="41" spans="1:21">
      <c r="A41" s="73" t="str">
        <f>IF(PREENCHER!A36="","",PREENCHER!A36)</f>
        <v/>
      </c>
      <c r="B41" s="73" t="str">
        <f>IF(PREENCHER!B36="","",PREENCHER!B36)</f>
        <v/>
      </c>
      <c r="C41" s="73" t="str">
        <f>IF(PREENCHER!C36="","",PREENCHER!C36)</f>
        <v/>
      </c>
      <c r="D41" s="73" t="str">
        <f>IF(PREENCHER!D36="","",PREENCHER!D36)</f>
        <v/>
      </c>
      <c r="E41" s="54" t="str">
        <f>IF(PREENCHER!F36="","",IF(COUNTIF(PREENCHER!#REF!,PREENCHER!F36)=0,CONCATENATE(PREENCHER!#REF!,#REF!),PREENCHER!F36))</f>
        <v/>
      </c>
      <c r="F41" s="54" t="e">
        <f>IF(#REF!="","",IF(COUNTIF(PREENCHER!#REF!,#REF!)=0,CONCATENATE(PREENCHER!#REF!,#REF!),#REF!))</f>
        <v>#REF!</v>
      </c>
      <c r="G41" s="54" t="e">
        <f>IF(#REF!="","",IF(COUNTIF(PREENCHER!#REF!,#REF!)=0,CONCATENATE(PREENCHER!#REF!,#REF!),#REF!))</f>
        <v>#REF!</v>
      </c>
      <c r="H41" s="54" t="e">
        <f>IF(PREENCHER!#REF!="","",IF(COUNTIF(PREENCHER!#REF!,PREENCHER!#REF!)=0,CONCATENATE(PREENCHER!#REF!,#REF!),PREENCHER!#REF!))</f>
        <v>#REF!</v>
      </c>
      <c r="I41" s="54" t="e">
        <f>IF(PREENCHER!#REF!="","",IF(COUNTIF(PREENCHER!#REF!,PREENCHER!#REF!)=0,CONCATENATE(PREENCHER!#REF!,#REF!),PREENCHER!#REF!))</f>
        <v>#REF!</v>
      </c>
      <c r="J41" s="54" t="e">
        <f>IF(PREENCHER!#REF!="","",IF(COUNTIF(PREENCHER!#REF!,PREENCHER!#REF!)=0,CONCATENATE(PREENCHER!#REF!,#REF!),PREENCHER!#REF!))</f>
        <v>#REF!</v>
      </c>
      <c r="K41" s="54" t="e">
        <f>IF(PREENCHER!#REF!="","",IF(COUNTIF(PREENCHER!#REF!,PREENCHER!#REF!)=0,CONCATENATE(PREENCHER!#REF!,#REF!),PREENCHER!#REF!))</f>
        <v>#REF!</v>
      </c>
      <c r="L41" s="54" t="e">
        <f>IF(PREENCHER!#REF!="","",IF(COUNTIF(PREENCHER!#REF!,PREENCHER!#REF!)=0,CONCATENATE(PREENCHER!#REF!,#REF!),PREENCHER!#REF!))</f>
        <v>#REF!</v>
      </c>
      <c r="M41" s="54" t="e">
        <f>IF(PREENCHER!#REF!="","",IF(COUNTIF(PREENCHER!#REF!,PREENCHER!#REF!)=0,CONCATENATE(PREENCHER!#REF!,#REF!),PREENCHER!#REF!))</f>
        <v>#REF!</v>
      </c>
      <c r="N41" s="54" t="e">
        <f>IF(PREENCHER!#REF!="","",IF(COUNTIF(PREENCHER!#REF!,PREENCHER!#REF!)=0,CONCATENATE(PREENCHER!#REF!,#REF!),PREENCHER!#REF!))</f>
        <v>#REF!</v>
      </c>
      <c r="O41" s="49" t="str">
        <f t="shared" si="5"/>
        <v/>
      </c>
      <c r="P41" s="49" t="str">
        <f t="shared" si="6"/>
        <v/>
      </c>
      <c r="Q41" s="74"/>
      <c r="R41" s="36"/>
      <c r="S41" s="49" t="str">
        <f t="shared" si="7"/>
        <v/>
      </c>
      <c r="T41" s="49" t="str">
        <f t="shared" si="8"/>
        <v/>
      </c>
      <c r="U41" s="75" t="str">
        <f t="shared" si="9"/>
        <v/>
      </c>
    </row>
    <row r="42" spans="1:21">
      <c r="A42" s="73" t="str">
        <f>IF(PREENCHER!A37="","",PREENCHER!A37)</f>
        <v/>
      </c>
      <c r="B42" s="73" t="str">
        <f>IF(PREENCHER!B37="","",PREENCHER!B37)</f>
        <v/>
      </c>
      <c r="C42" s="73" t="str">
        <f>IF(PREENCHER!C37="","",PREENCHER!C37)</f>
        <v/>
      </c>
      <c r="D42" s="73" t="str">
        <f>IF(PREENCHER!D37="","",PREENCHER!D37)</f>
        <v/>
      </c>
      <c r="E42" s="54" t="str">
        <f>IF(PREENCHER!F37="","",IF(COUNTIF(PREENCHER!#REF!,PREENCHER!F37)=0,CONCATENATE(PREENCHER!#REF!,#REF!),PREENCHER!F37))</f>
        <v/>
      </c>
      <c r="F42" s="54" t="e">
        <f>IF(#REF!="","",IF(COUNTIF(PREENCHER!#REF!,#REF!)=0,CONCATENATE(PREENCHER!#REF!,#REF!),#REF!))</f>
        <v>#REF!</v>
      </c>
      <c r="G42" s="54" t="e">
        <f>IF(#REF!="","",IF(COUNTIF(PREENCHER!#REF!,#REF!)=0,CONCATENATE(PREENCHER!#REF!,#REF!),#REF!))</f>
        <v>#REF!</v>
      </c>
      <c r="H42" s="54" t="e">
        <f>IF(PREENCHER!#REF!="","",IF(COUNTIF(PREENCHER!#REF!,PREENCHER!#REF!)=0,CONCATENATE(PREENCHER!#REF!,#REF!),PREENCHER!#REF!))</f>
        <v>#REF!</v>
      </c>
      <c r="I42" s="54" t="e">
        <f>IF(PREENCHER!#REF!="","",IF(COUNTIF(PREENCHER!#REF!,PREENCHER!#REF!)=0,CONCATENATE(PREENCHER!#REF!,#REF!),PREENCHER!#REF!))</f>
        <v>#REF!</v>
      </c>
      <c r="J42" s="54" t="e">
        <f>IF(PREENCHER!#REF!="","",IF(COUNTIF(PREENCHER!#REF!,PREENCHER!#REF!)=0,CONCATENATE(PREENCHER!#REF!,#REF!),PREENCHER!#REF!))</f>
        <v>#REF!</v>
      </c>
      <c r="K42" s="54" t="e">
        <f>IF(PREENCHER!#REF!="","",IF(COUNTIF(PREENCHER!#REF!,PREENCHER!#REF!)=0,CONCATENATE(PREENCHER!#REF!,#REF!),PREENCHER!#REF!))</f>
        <v>#REF!</v>
      </c>
      <c r="L42" s="54" t="e">
        <f>IF(PREENCHER!#REF!="","",IF(COUNTIF(PREENCHER!#REF!,PREENCHER!#REF!)=0,CONCATENATE(PREENCHER!#REF!,#REF!),PREENCHER!#REF!))</f>
        <v>#REF!</v>
      </c>
      <c r="M42" s="54" t="e">
        <f>IF(PREENCHER!#REF!="","",IF(COUNTIF(PREENCHER!#REF!,PREENCHER!#REF!)=0,CONCATENATE(PREENCHER!#REF!,#REF!),PREENCHER!#REF!))</f>
        <v>#REF!</v>
      </c>
      <c r="N42" s="54" t="e">
        <f>IF(PREENCHER!#REF!="","",IF(COUNTIF(PREENCHER!#REF!,PREENCHER!#REF!)=0,CONCATENATE(PREENCHER!#REF!,#REF!),PREENCHER!#REF!))</f>
        <v>#REF!</v>
      </c>
      <c r="O42" s="49" t="str">
        <f t="shared" si="5"/>
        <v/>
      </c>
      <c r="P42" s="49" t="str">
        <f t="shared" si="6"/>
        <v/>
      </c>
      <c r="Q42" s="74"/>
      <c r="R42" s="36"/>
      <c r="S42" s="49" t="str">
        <f t="shared" si="7"/>
        <v/>
      </c>
      <c r="T42" s="49" t="str">
        <f t="shared" si="8"/>
        <v/>
      </c>
      <c r="U42" s="75" t="str">
        <f t="shared" si="9"/>
        <v/>
      </c>
    </row>
    <row r="43" spans="1:21">
      <c r="A43" s="73" t="str">
        <f>IF(PREENCHER!A38="","",PREENCHER!A38)</f>
        <v/>
      </c>
      <c r="B43" s="73" t="str">
        <f>IF(PREENCHER!B38="","",PREENCHER!B38)</f>
        <v/>
      </c>
      <c r="C43" s="73" t="str">
        <f>IF(PREENCHER!C38="","",PREENCHER!C38)</f>
        <v/>
      </c>
      <c r="D43" s="73" t="str">
        <f>IF(PREENCHER!D38="","",PREENCHER!D38)</f>
        <v/>
      </c>
      <c r="E43" s="54" t="str">
        <f>IF(PREENCHER!F38="","",IF(COUNTIF(PREENCHER!#REF!,PREENCHER!F38)=0,CONCATENATE(PREENCHER!#REF!,#REF!),PREENCHER!F38))</f>
        <v/>
      </c>
      <c r="F43" s="54" t="e">
        <f>IF(#REF!="","",IF(COUNTIF(PREENCHER!#REF!,#REF!)=0,CONCATENATE(PREENCHER!#REF!,#REF!),#REF!))</f>
        <v>#REF!</v>
      </c>
      <c r="G43" s="54" t="e">
        <f>IF(#REF!="","",IF(COUNTIF(PREENCHER!#REF!,#REF!)=0,CONCATENATE(PREENCHER!#REF!,#REF!),#REF!))</f>
        <v>#REF!</v>
      </c>
      <c r="H43" s="54" t="e">
        <f>IF(PREENCHER!#REF!="","",IF(COUNTIF(PREENCHER!#REF!,PREENCHER!#REF!)=0,CONCATENATE(PREENCHER!#REF!,#REF!),PREENCHER!#REF!))</f>
        <v>#REF!</v>
      </c>
      <c r="I43" s="54" t="e">
        <f>IF(PREENCHER!#REF!="","",IF(COUNTIF(PREENCHER!#REF!,PREENCHER!#REF!)=0,CONCATENATE(PREENCHER!#REF!,#REF!),PREENCHER!#REF!))</f>
        <v>#REF!</v>
      </c>
      <c r="J43" s="54" t="e">
        <f>IF(PREENCHER!#REF!="","",IF(COUNTIF(PREENCHER!#REF!,PREENCHER!#REF!)=0,CONCATENATE(PREENCHER!#REF!,#REF!),PREENCHER!#REF!))</f>
        <v>#REF!</v>
      </c>
      <c r="K43" s="54" t="e">
        <f>IF(PREENCHER!#REF!="","",IF(COUNTIF(PREENCHER!#REF!,PREENCHER!#REF!)=0,CONCATENATE(PREENCHER!#REF!,#REF!),PREENCHER!#REF!))</f>
        <v>#REF!</v>
      </c>
      <c r="L43" s="54" t="e">
        <f>IF(PREENCHER!#REF!="","",IF(COUNTIF(PREENCHER!#REF!,PREENCHER!#REF!)=0,CONCATENATE(PREENCHER!#REF!,#REF!),PREENCHER!#REF!))</f>
        <v>#REF!</v>
      </c>
      <c r="M43" s="54" t="e">
        <f>IF(PREENCHER!#REF!="","",IF(COUNTIF(PREENCHER!#REF!,PREENCHER!#REF!)=0,CONCATENATE(PREENCHER!#REF!,#REF!),PREENCHER!#REF!))</f>
        <v>#REF!</v>
      </c>
      <c r="N43" s="54" t="e">
        <f>IF(PREENCHER!#REF!="","",IF(COUNTIF(PREENCHER!#REF!,PREENCHER!#REF!)=0,CONCATENATE(PREENCHER!#REF!,#REF!),PREENCHER!#REF!))</f>
        <v>#REF!</v>
      </c>
      <c r="O43" s="49" t="str">
        <f t="shared" si="5"/>
        <v/>
      </c>
      <c r="P43" s="49" t="str">
        <f t="shared" si="6"/>
        <v/>
      </c>
      <c r="Q43" s="74"/>
      <c r="R43" s="36"/>
      <c r="S43" s="49" t="str">
        <f t="shared" si="7"/>
        <v/>
      </c>
      <c r="T43" s="49" t="str">
        <f t="shared" si="8"/>
        <v/>
      </c>
      <c r="U43" s="75" t="str">
        <f t="shared" si="9"/>
        <v/>
      </c>
    </row>
    <row r="44" spans="1:21">
      <c r="A44" s="73" t="str">
        <f>IF(PREENCHER!A39="","",PREENCHER!A39)</f>
        <v/>
      </c>
      <c r="B44" s="73" t="str">
        <f>IF(PREENCHER!B39="","",PREENCHER!B39)</f>
        <v/>
      </c>
      <c r="C44" s="73" t="str">
        <f>IF(PREENCHER!C39="","",PREENCHER!C39)</f>
        <v/>
      </c>
      <c r="D44" s="73" t="str">
        <f>IF(PREENCHER!D39="","",PREENCHER!D39)</f>
        <v/>
      </c>
      <c r="E44" s="54" t="str">
        <f>IF(PREENCHER!F39="","",IF(COUNTIF(PREENCHER!#REF!,PREENCHER!F39)=0,CONCATENATE(PREENCHER!#REF!,#REF!),PREENCHER!F39))</f>
        <v/>
      </c>
      <c r="F44" s="54" t="e">
        <f>IF(#REF!="","",IF(COUNTIF(PREENCHER!#REF!,#REF!)=0,CONCATENATE(PREENCHER!#REF!,#REF!),#REF!))</f>
        <v>#REF!</v>
      </c>
      <c r="G44" s="54" t="e">
        <f>IF(#REF!="","",IF(COUNTIF(PREENCHER!#REF!,#REF!)=0,CONCATENATE(PREENCHER!#REF!,#REF!),#REF!))</f>
        <v>#REF!</v>
      </c>
      <c r="H44" s="54" t="e">
        <f>IF(PREENCHER!#REF!="","",IF(COUNTIF(PREENCHER!#REF!,PREENCHER!#REF!)=0,CONCATENATE(PREENCHER!#REF!,#REF!),PREENCHER!#REF!))</f>
        <v>#REF!</v>
      </c>
      <c r="I44" s="54" t="e">
        <f>IF(PREENCHER!#REF!="","",IF(COUNTIF(PREENCHER!#REF!,PREENCHER!#REF!)=0,CONCATENATE(PREENCHER!#REF!,#REF!),PREENCHER!#REF!))</f>
        <v>#REF!</v>
      </c>
      <c r="J44" s="54" t="e">
        <f>IF(PREENCHER!#REF!="","",IF(COUNTIF(PREENCHER!#REF!,PREENCHER!#REF!)=0,CONCATENATE(PREENCHER!#REF!,#REF!),PREENCHER!#REF!))</f>
        <v>#REF!</v>
      </c>
      <c r="K44" s="54" t="e">
        <f>IF(PREENCHER!#REF!="","",IF(COUNTIF(PREENCHER!#REF!,PREENCHER!#REF!)=0,CONCATENATE(PREENCHER!#REF!,#REF!),PREENCHER!#REF!))</f>
        <v>#REF!</v>
      </c>
      <c r="L44" s="54" t="e">
        <f>IF(PREENCHER!#REF!="","",IF(COUNTIF(PREENCHER!#REF!,PREENCHER!#REF!)=0,CONCATENATE(PREENCHER!#REF!,#REF!),PREENCHER!#REF!))</f>
        <v>#REF!</v>
      </c>
      <c r="M44" s="54" t="e">
        <f>IF(PREENCHER!#REF!="","",IF(COUNTIF(PREENCHER!#REF!,PREENCHER!#REF!)=0,CONCATENATE(PREENCHER!#REF!,#REF!),PREENCHER!#REF!))</f>
        <v>#REF!</v>
      </c>
      <c r="N44" s="54" t="e">
        <f>IF(PREENCHER!#REF!="","",IF(COUNTIF(PREENCHER!#REF!,PREENCHER!#REF!)=0,CONCATENATE(PREENCHER!#REF!,#REF!),PREENCHER!#REF!))</f>
        <v>#REF!</v>
      </c>
      <c r="O44" s="49" t="str">
        <f t="shared" si="5"/>
        <v/>
      </c>
      <c r="P44" s="49" t="str">
        <f t="shared" si="6"/>
        <v/>
      </c>
      <c r="Q44" s="74"/>
      <c r="R44" s="36"/>
      <c r="S44" s="49" t="str">
        <f t="shared" si="7"/>
        <v/>
      </c>
      <c r="T44" s="49" t="str">
        <f t="shared" si="8"/>
        <v/>
      </c>
      <c r="U44" s="75" t="str">
        <f t="shared" si="9"/>
        <v/>
      </c>
    </row>
    <row r="45" spans="1:21">
      <c r="A45" s="73" t="str">
        <f>IF(PREENCHER!A40="","",PREENCHER!A40)</f>
        <v/>
      </c>
      <c r="B45" s="73" t="str">
        <f>IF(PREENCHER!B40="","",PREENCHER!B40)</f>
        <v/>
      </c>
      <c r="C45" s="73" t="str">
        <f>IF(PREENCHER!C40="","",PREENCHER!C40)</f>
        <v/>
      </c>
      <c r="D45" s="73" t="str">
        <f>IF(PREENCHER!D40="","",PREENCHER!D40)</f>
        <v/>
      </c>
      <c r="E45" s="54" t="str">
        <f>IF(PREENCHER!F40="","",IF(COUNTIF(PREENCHER!#REF!,PREENCHER!F40)=0,CONCATENATE(PREENCHER!#REF!,#REF!),PREENCHER!F40))</f>
        <v/>
      </c>
      <c r="F45" s="54" t="e">
        <f>IF(#REF!="","",IF(COUNTIF(PREENCHER!#REF!,#REF!)=0,CONCATENATE(PREENCHER!#REF!,#REF!),#REF!))</f>
        <v>#REF!</v>
      </c>
      <c r="G45" s="54" t="e">
        <f>IF(#REF!="","",IF(COUNTIF(PREENCHER!#REF!,#REF!)=0,CONCATENATE(PREENCHER!#REF!,#REF!),#REF!))</f>
        <v>#REF!</v>
      </c>
      <c r="H45" s="54" t="e">
        <f>IF(PREENCHER!#REF!="","",IF(COUNTIF(PREENCHER!#REF!,PREENCHER!#REF!)=0,CONCATENATE(PREENCHER!#REF!,#REF!),PREENCHER!#REF!))</f>
        <v>#REF!</v>
      </c>
      <c r="I45" s="54" t="e">
        <f>IF(PREENCHER!#REF!="","",IF(COUNTIF(PREENCHER!#REF!,PREENCHER!#REF!)=0,CONCATENATE(PREENCHER!#REF!,#REF!),PREENCHER!#REF!))</f>
        <v>#REF!</v>
      </c>
      <c r="J45" s="54" t="e">
        <f>IF(PREENCHER!#REF!="","",IF(COUNTIF(PREENCHER!#REF!,PREENCHER!#REF!)=0,CONCATENATE(PREENCHER!#REF!,#REF!),PREENCHER!#REF!))</f>
        <v>#REF!</v>
      </c>
      <c r="K45" s="54" t="e">
        <f>IF(PREENCHER!#REF!="","",IF(COUNTIF(PREENCHER!#REF!,PREENCHER!#REF!)=0,CONCATENATE(PREENCHER!#REF!,#REF!),PREENCHER!#REF!))</f>
        <v>#REF!</v>
      </c>
      <c r="L45" s="54" t="e">
        <f>IF(PREENCHER!#REF!="","",IF(COUNTIF(PREENCHER!#REF!,PREENCHER!#REF!)=0,CONCATENATE(PREENCHER!#REF!,#REF!),PREENCHER!#REF!))</f>
        <v>#REF!</v>
      </c>
      <c r="M45" s="54" t="e">
        <f>IF(PREENCHER!#REF!="","",IF(COUNTIF(PREENCHER!#REF!,PREENCHER!#REF!)=0,CONCATENATE(PREENCHER!#REF!,#REF!),PREENCHER!#REF!))</f>
        <v>#REF!</v>
      </c>
      <c r="N45" s="54" t="e">
        <f>IF(PREENCHER!#REF!="","",IF(COUNTIF(PREENCHER!#REF!,PREENCHER!#REF!)=0,CONCATENATE(PREENCHER!#REF!,#REF!),PREENCHER!#REF!))</f>
        <v>#REF!</v>
      </c>
      <c r="O45" s="49" t="str">
        <f t="shared" si="5"/>
        <v/>
      </c>
      <c r="P45" s="49" t="str">
        <f t="shared" si="6"/>
        <v/>
      </c>
      <c r="Q45" s="74"/>
      <c r="R45" s="36"/>
      <c r="S45" s="49" t="str">
        <f t="shared" si="7"/>
        <v/>
      </c>
      <c r="T45" s="49" t="str">
        <f t="shared" si="8"/>
        <v/>
      </c>
      <c r="U45" s="75" t="str">
        <f t="shared" si="9"/>
        <v/>
      </c>
    </row>
    <row r="46" spans="1:21">
      <c r="A46" s="73" t="str">
        <f>IF(PREENCHER!A41="","",PREENCHER!A41)</f>
        <v/>
      </c>
      <c r="B46" s="73" t="str">
        <f>IF(PREENCHER!B41="","",PREENCHER!B41)</f>
        <v/>
      </c>
      <c r="C46" s="73" t="str">
        <f>IF(PREENCHER!C41="","",PREENCHER!C41)</f>
        <v/>
      </c>
      <c r="D46" s="73" t="str">
        <f>IF(PREENCHER!D41="","",PREENCHER!D41)</f>
        <v/>
      </c>
      <c r="E46" s="54" t="str">
        <f>IF(PREENCHER!F41="","",IF(COUNTIF(PREENCHER!#REF!,PREENCHER!F41)=0,CONCATENATE(PREENCHER!#REF!,#REF!),PREENCHER!F41))</f>
        <v/>
      </c>
      <c r="F46" s="54" t="e">
        <f>IF(#REF!="","",IF(COUNTIF(PREENCHER!#REF!,#REF!)=0,CONCATENATE(PREENCHER!#REF!,#REF!),#REF!))</f>
        <v>#REF!</v>
      </c>
      <c r="G46" s="54" t="e">
        <f>IF(#REF!="","",IF(COUNTIF(PREENCHER!#REF!,#REF!)=0,CONCATENATE(PREENCHER!#REF!,#REF!),#REF!))</f>
        <v>#REF!</v>
      </c>
      <c r="H46" s="54" t="e">
        <f>IF(PREENCHER!#REF!="","",IF(COUNTIF(PREENCHER!#REF!,PREENCHER!#REF!)=0,CONCATENATE(PREENCHER!#REF!,#REF!),PREENCHER!#REF!))</f>
        <v>#REF!</v>
      </c>
      <c r="I46" s="54" t="e">
        <f>IF(PREENCHER!#REF!="","",IF(COUNTIF(PREENCHER!#REF!,PREENCHER!#REF!)=0,CONCATENATE(PREENCHER!#REF!,#REF!),PREENCHER!#REF!))</f>
        <v>#REF!</v>
      </c>
      <c r="J46" s="54" t="e">
        <f>IF(PREENCHER!#REF!="","",IF(COUNTIF(PREENCHER!#REF!,PREENCHER!#REF!)=0,CONCATENATE(PREENCHER!#REF!,#REF!),PREENCHER!#REF!))</f>
        <v>#REF!</v>
      </c>
      <c r="K46" s="54" t="e">
        <f>IF(PREENCHER!#REF!="","",IF(COUNTIF(PREENCHER!#REF!,PREENCHER!#REF!)=0,CONCATENATE(PREENCHER!#REF!,#REF!),PREENCHER!#REF!))</f>
        <v>#REF!</v>
      </c>
      <c r="L46" s="54" t="e">
        <f>IF(PREENCHER!#REF!="","",IF(COUNTIF(PREENCHER!#REF!,PREENCHER!#REF!)=0,CONCATENATE(PREENCHER!#REF!,#REF!),PREENCHER!#REF!))</f>
        <v>#REF!</v>
      </c>
      <c r="M46" s="54" t="e">
        <f>IF(PREENCHER!#REF!="","",IF(COUNTIF(PREENCHER!#REF!,PREENCHER!#REF!)=0,CONCATENATE(PREENCHER!#REF!,#REF!),PREENCHER!#REF!))</f>
        <v>#REF!</v>
      </c>
      <c r="N46" s="54" t="e">
        <f>IF(PREENCHER!#REF!="","",IF(COUNTIF(PREENCHER!#REF!,PREENCHER!#REF!)=0,CONCATENATE(PREENCHER!#REF!,#REF!),PREENCHER!#REF!))</f>
        <v>#REF!</v>
      </c>
      <c r="O46" s="49" t="str">
        <f t="shared" si="5"/>
        <v/>
      </c>
      <c r="P46" s="49" t="str">
        <f t="shared" si="6"/>
        <v/>
      </c>
      <c r="Q46" s="74"/>
      <c r="R46" s="36"/>
      <c r="S46" s="49" t="str">
        <f t="shared" si="7"/>
        <v/>
      </c>
      <c r="T46" s="49" t="str">
        <f t="shared" si="8"/>
        <v/>
      </c>
      <c r="U46" s="75" t="str">
        <f t="shared" si="9"/>
        <v/>
      </c>
    </row>
    <row r="47" spans="1:21">
      <c r="A47" s="73" t="str">
        <f>IF(PREENCHER!A42="","",PREENCHER!A42)</f>
        <v/>
      </c>
      <c r="B47" s="73" t="str">
        <f>IF(PREENCHER!B42="","",PREENCHER!B42)</f>
        <v/>
      </c>
      <c r="C47" s="73" t="str">
        <f>IF(PREENCHER!C42="","",PREENCHER!C42)</f>
        <v/>
      </c>
      <c r="D47" s="73" t="str">
        <f>IF(PREENCHER!D42="","",PREENCHER!D42)</f>
        <v/>
      </c>
      <c r="E47" s="54" t="str">
        <f>IF(PREENCHER!F42="","",IF(COUNTIF(PREENCHER!#REF!,PREENCHER!F42)=0,CONCATENATE(PREENCHER!#REF!,#REF!),PREENCHER!F42))</f>
        <v/>
      </c>
      <c r="F47" s="54" t="e">
        <f>IF(#REF!="","",IF(COUNTIF(PREENCHER!#REF!,#REF!)=0,CONCATENATE(PREENCHER!#REF!,#REF!),#REF!))</f>
        <v>#REF!</v>
      </c>
      <c r="G47" s="54" t="e">
        <f>IF(#REF!="","",IF(COUNTIF(PREENCHER!#REF!,#REF!)=0,CONCATENATE(PREENCHER!#REF!,#REF!),#REF!))</f>
        <v>#REF!</v>
      </c>
      <c r="H47" s="54" t="e">
        <f>IF(PREENCHER!#REF!="","",IF(COUNTIF(PREENCHER!#REF!,PREENCHER!#REF!)=0,CONCATENATE(PREENCHER!#REF!,#REF!),PREENCHER!#REF!))</f>
        <v>#REF!</v>
      </c>
      <c r="I47" s="54" t="e">
        <f>IF(PREENCHER!#REF!="","",IF(COUNTIF(PREENCHER!#REF!,PREENCHER!#REF!)=0,CONCATENATE(PREENCHER!#REF!,#REF!),PREENCHER!#REF!))</f>
        <v>#REF!</v>
      </c>
      <c r="J47" s="54" t="e">
        <f>IF(PREENCHER!#REF!="","",IF(COUNTIF(PREENCHER!#REF!,PREENCHER!#REF!)=0,CONCATENATE(PREENCHER!#REF!,#REF!),PREENCHER!#REF!))</f>
        <v>#REF!</v>
      </c>
      <c r="K47" s="54" t="e">
        <f>IF(PREENCHER!#REF!="","",IF(COUNTIF(PREENCHER!#REF!,PREENCHER!#REF!)=0,CONCATENATE(PREENCHER!#REF!,#REF!),PREENCHER!#REF!))</f>
        <v>#REF!</v>
      </c>
      <c r="L47" s="54" t="e">
        <f>IF(PREENCHER!#REF!="","",IF(COUNTIF(PREENCHER!#REF!,PREENCHER!#REF!)=0,CONCATENATE(PREENCHER!#REF!,#REF!),PREENCHER!#REF!))</f>
        <v>#REF!</v>
      </c>
      <c r="M47" s="54" t="e">
        <f>IF(PREENCHER!#REF!="","",IF(COUNTIF(PREENCHER!#REF!,PREENCHER!#REF!)=0,CONCATENATE(PREENCHER!#REF!,#REF!),PREENCHER!#REF!))</f>
        <v>#REF!</v>
      </c>
      <c r="N47" s="54" t="e">
        <f>IF(PREENCHER!#REF!="","",IF(COUNTIF(PREENCHER!#REF!,PREENCHER!#REF!)=0,CONCATENATE(PREENCHER!#REF!,#REF!),PREENCHER!#REF!))</f>
        <v>#REF!</v>
      </c>
      <c r="O47" s="49" t="str">
        <f t="shared" si="5"/>
        <v/>
      </c>
      <c r="P47" s="49" t="str">
        <f t="shared" si="6"/>
        <v/>
      </c>
      <c r="Q47" s="74"/>
      <c r="R47" s="36"/>
      <c r="S47" s="49" t="str">
        <f t="shared" si="7"/>
        <v/>
      </c>
      <c r="T47" s="49" t="str">
        <f t="shared" si="8"/>
        <v/>
      </c>
      <c r="U47" s="75" t="str">
        <f t="shared" si="9"/>
        <v/>
      </c>
    </row>
    <row r="48" spans="1:21">
      <c r="A48" s="73" t="str">
        <f>IF(PREENCHER!A43="","",PREENCHER!A43)</f>
        <v/>
      </c>
      <c r="B48" s="73" t="str">
        <f>IF(PREENCHER!B43="","",PREENCHER!B43)</f>
        <v/>
      </c>
      <c r="C48" s="73" t="str">
        <f>IF(PREENCHER!C43="","",PREENCHER!C43)</f>
        <v/>
      </c>
      <c r="D48" s="73" t="str">
        <f>IF(PREENCHER!D43="","",PREENCHER!D43)</f>
        <v/>
      </c>
      <c r="E48" s="54" t="str">
        <f>IF(PREENCHER!F43="","",IF(COUNTIF(PREENCHER!#REF!,PREENCHER!F43)=0,CONCATENATE(PREENCHER!#REF!,#REF!),PREENCHER!F43))</f>
        <v/>
      </c>
      <c r="F48" s="54" t="e">
        <f>IF(#REF!="","",IF(COUNTIF(PREENCHER!#REF!,#REF!)=0,CONCATENATE(PREENCHER!#REF!,#REF!),#REF!))</f>
        <v>#REF!</v>
      </c>
      <c r="G48" s="54" t="e">
        <f>IF(#REF!="","",IF(COUNTIF(PREENCHER!#REF!,#REF!)=0,CONCATENATE(PREENCHER!#REF!,#REF!),#REF!))</f>
        <v>#REF!</v>
      </c>
      <c r="H48" s="54" t="e">
        <f>IF(PREENCHER!#REF!="","",IF(COUNTIF(PREENCHER!#REF!,PREENCHER!#REF!)=0,CONCATENATE(PREENCHER!#REF!,#REF!),PREENCHER!#REF!))</f>
        <v>#REF!</v>
      </c>
      <c r="I48" s="54" t="e">
        <f>IF(PREENCHER!#REF!="","",IF(COUNTIF(PREENCHER!#REF!,PREENCHER!#REF!)=0,CONCATENATE(PREENCHER!#REF!,#REF!),PREENCHER!#REF!))</f>
        <v>#REF!</v>
      </c>
      <c r="J48" s="54" t="e">
        <f>IF(PREENCHER!#REF!="","",IF(COUNTIF(PREENCHER!#REF!,PREENCHER!#REF!)=0,CONCATENATE(PREENCHER!#REF!,#REF!),PREENCHER!#REF!))</f>
        <v>#REF!</v>
      </c>
      <c r="K48" s="54" t="e">
        <f>IF(PREENCHER!#REF!="","",IF(COUNTIF(PREENCHER!#REF!,PREENCHER!#REF!)=0,CONCATENATE(PREENCHER!#REF!,#REF!),PREENCHER!#REF!))</f>
        <v>#REF!</v>
      </c>
      <c r="L48" s="54" t="e">
        <f>IF(PREENCHER!#REF!="","",IF(COUNTIF(PREENCHER!#REF!,PREENCHER!#REF!)=0,CONCATENATE(PREENCHER!#REF!,#REF!),PREENCHER!#REF!))</f>
        <v>#REF!</v>
      </c>
      <c r="M48" s="54" t="e">
        <f>IF(PREENCHER!#REF!="","",IF(COUNTIF(PREENCHER!#REF!,PREENCHER!#REF!)=0,CONCATENATE(PREENCHER!#REF!,#REF!),PREENCHER!#REF!))</f>
        <v>#REF!</v>
      </c>
      <c r="N48" s="54" t="e">
        <f>IF(PREENCHER!#REF!="","",IF(COUNTIF(PREENCHER!#REF!,PREENCHER!#REF!)=0,CONCATENATE(PREENCHER!#REF!,#REF!),PREENCHER!#REF!))</f>
        <v>#REF!</v>
      </c>
      <c r="O48" s="49" t="str">
        <f t="shared" si="5"/>
        <v/>
      </c>
      <c r="P48" s="49" t="str">
        <f t="shared" si="6"/>
        <v/>
      </c>
      <c r="Q48" s="74"/>
      <c r="R48" s="36"/>
      <c r="S48" s="49" t="str">
        <f t="shared" si="7"/>
        <v/>
      </c>
      <c r="T48" s="49" t="str">
        <f t="shared" si="8"/>
        <v/>
      </c>
      <c r="U48" s="75" t="str">
        <f t="shared" si="9"/>
        <v/>
      </c>
    </row>
    <row r="49" spans="1:21">
      <c r="A49" s="73" t="str">
        <f>IF(PREENCHER!A44="","",PREENCHER!A44)</f>
        <v/>
      </c>
      <c r="B49" s="73" t="str">
        <f>IF(PREENCHER!B44="","",PREENCHER!B44)</f>
        <v/>
      </c>
      <c r="C49" s="73" t="str">
        <f>IF(PREENCHER!C44="","",PREENCHER!C44)</f>
        <v/>
      </c>
      <c r="D49" s="73" t="str">
        <f>IF(PREENCHER!D44="","",PREENCHER!D44)</f>
        <v/>
      </c>
      <c r="E49" s="54" t="str">
        <f>IF(PREENCHER!F44="","",IF(COUNTIF(PREENCHER!#REF!,PREENCHER!F44)=0,CONCATENATE(PREENCHER!#REF!,#REF!),PREENCHER!F44))</f>
        <v/>
      </c>
      <c r="F49" s="54" t="e">
        <f>IF(#REF!="","",IF(COUNTIF(PREENCHER!#REF!,#REF!)=0,CONCATENATE(PREENCHER!#REF!,#REF!),#REF!))</f>
        <v>#REF!</v>
      </c>
      <c r="G49" s="54" t="e">
        <f>IF(#REF!="","",IF(COUNTIF(PREENCHER!#REF!,#REF!)=0,CONCATENATE(PREENCHER!#REF!,#REF!),#REF!))</f>
        <v>#REF!</v>
      </c>
      <c r="H49" s="54" t="e">
        <f>IF(PREENCHER!#REF!="","",IF(COUNTIF(PREENCHER!#REF!,PREENCHER!#REF!)=0,CONCATENATE(PREENCHER!#REF!,#REF!),PREENCHER!#REF!))</f>
        <v>#REF!</v>
      </c>
      <c r="I49" s="54" t="e">
        <f>IF(PREENCHER!#REF!="","",IF(COUNTIF(PREENCHER!#REF!,PREENCHER!#REF!)=0,CONCATENATE(PREENCHER!#REF!,#REF!),PREENCHER!#REF!))</f>
        <v>#REF!</v>
      </c>
      <c r="J49" s="54" t="e">
        <f>IF(PREENCHER!#REF!="","",IF(COUNTIF(PREENCHER!#REF!,PREENCHER!#REF!)=0,CONCATENATE(PREENCHER!#REF!,#REF!),PREENCHER!#REF!))</f>
        <v>#REF!</v>
      </c>
      <c r="K49" s="54" t="e">
        <f>IF(PREENCHER!#REF!="","",IF(COUNTIF(PREENCHER!#REF!,PREENCHER!#REF!)=0,CONCATENATE(PREENCHER!#REF!,#REF!),PREENCHER!#REF!))</f>
        <v>#REF!</v>
      </c>
      <c r="L49" s="54" t="e">
        <f>IF(PREENCHER!#REF!="","",IF(COUNTIF(PREENCHER!#REF!,PREENCHER!#REF!)=0,CONCATENATE(PREENCHER!#REF!,#REF!),PREENCHER!#REF!))</f>
        <v>#REF!</v>
      </c>
      <c r="M49" s="54" t="e">
        <f>IF(PREENCHER!#REF!="","",IF(COUNTIF(PREENCHER!#REF!,PREENCHER!#REF!)=0,CONCATENATE(PREENCHER!#REF!,#REF!),PREENCHER!#REF!))</f>
        <v>#REF!</v>
      </c>
      <c r="N49" s="54" t="e">
        <f>IF(PREENCHER!#REF!="","",IF(COUNTIF(PREENCHER!#REF!,PREENCHER!#REF!)=0,CONCATENATE(PREENCHER!#REF!,#REF!),PREENCHER!#REF!))</f>
        <v>#REF!</v>
      </c>
      <c r="O49" s="49" t="str">
        <f t="shared" si="5"/>
        <v/>
      </c>
      <c r="P49" s="49" t="str">
        <f t="shared" si="6"/>
        <v/>
      </c>
      <c r="Q49" s="74"/>
      <c r="R49" s="36"/>
      <c r="S49" s="49" t="str">
        <f t="shared" si="7"/>
        <v/>
      </c>
      <c r="T49" s="49" t="str">
        <f t="shared" si="8"/>
        <v/>
      </c>
      <c r="U49" s="75" t="str">
        <f t="shared" si="9"/>
        <v/>
      </c>
    </row>
    <row r="50" spans="1:21">
      <c r="A50" s="73" t="str">
        <f>IF(PREENCHER!A45="","",PREENCHER!A45)</f>
        <v/>
      </c>
      <c r="B50" s="73" t="str">
        <f>IF(PREENCHER!B45="","",PREENCHER!B45)</f>
        <v/>
      </c>
      <c r="C50" s="73" t="str">
        <f>IF(PREENCHER!C45="","",PREENCHER!C45)</f>
        <v/>
      </c>
      <c r="D50" s="73" t="str">
        <f>IF(PREENCHER!D45="","",PREENCHER!D45)</f>
        <v/>
      </c>
      <c r="E50" s="54" t="str">
        <f>IF(PREENCHER!F45="","",IF(COUNTIF(PREENCHER!#REF!,PREENCHER!F45)=0,CONCATENATE(PREENCHER!#REF!,#REF!),PREENCHER!F45))</f>
        <v/>
      </c>
      <c r="F50" s="54" t="e">
        <f>IF(#REF!="","",IF(COUNTIF(PREENCHER!#REF!,#REF!)=0,CONCATENATE(PREENCHER!#REF!,#REF!),#REF!))</f>
        <v>#REF!</v>
      </c>
      <c r="G50" s="54" t="e">
        <f>IF(#REF!="","",IF(COUNTIF(PREENCHER!#REF!,#REF!)=0,CONCATENATE(PREENCHER!#REF!,#REF!),#REF!))</f>
        <v>#REF!</v>
      </c>
      <c r="H50" s="54" t="e">
        <f>IF(PREENCHER!#REF!="","",IF(COUNTIF(PREENCHER!#REF!,PREENCHER!#REF!)=0,CONCATENATE(PREENCHER!#REF!,#REF!),PREENCHER!#REF!))</f>
        <v>#REF!</v>
      </c>
      <c r="I50" s="54" t="e">
        <f>IF(PREENCHER!#REF!="","",IF(COUNTIF(PREENCHER!#REF!,PREENCHER!#REF!)=0,CONCATENATE(PREENCHER!#REF!,#REF!),PREENCHER!#REF!))</f>
        <v>#REF!</v>
      </c>
      <c r="J50" s="54" t="e">
        <f>IF(PREENCHER!#REF!="","",IF(COUNTIF(PREENCHER!#REF!,PREENCHER!#REF!)=0,CONCATENATE(PREENCHER!#REF!,#REF!),PREENCHER!#REF!))</f>
        <v>#REF!</v>
      </c>
      <c r="K50" s="54" t="e">
        <f>IF(PREENCHER!#REF!="","",IF(COUNTIF(PREENCHER!#REF!,PREENCHER!#REF!)=0,CONCATENATE(PREENCHER!#REF!,#REF!),PREENCHER!#REF!))</f>
        <v>#REF!</v>
      </c>
      <c r="L50" s="54" t="e">
        <f>IF(PREENCHER!#REF!="","",IF(COUNTIF(PREENCHER!#REF!,PREENCHER!#REF!)=0,CONCATENATE(PREENCHER!#REF!,#REF!),PREENCHER!#REF!))</f>
        <v>#REF!</v>
      </c>
      <c r="M50" s="54" t="e">
        <f>IF(PREENCHER!#REF!="","",IF(COUNTIF(PREENCHER!#REF!,PREENCHER!#REF!)=0,CONCATENATE(PREENCHER!#REF!,#REF!),PREENCHER!#REF!))</f>
        <v>#REF!</v>
      </c>
      <c r="N50" s="54" t="e">
        <f>IF(PREENCHER!#REF!="","",IF(COUNTIF(PREENCHER!#REF!,PREENCHER!#REF!)=0,CONCATENATE(PREENCHER!#REF!,#REF!),PREENCHER!#REF!))</f>
        <v>#REF!</v>
      </c>
      <c r="O50" s="49" t="str">
        <f t="shared" si="5"/>
        <v/>
      </c>
      <c r="P50" s="49" t="str">
        <f t="shared" si="6"/>
        <v/>
      </c>
      <c r="Q50" s="74"/>
      <c r="R50" s="36"/>
      <c r="S50" s="49" t="str">
        <f t="shared" si="7"/>
        <v/>
      </c>
      <c r="T50" s="49" t="str">
        <f t="shared" si="8"/>
        <v/>
      </c>
      <c r="U50" s="75" t="str">
        <f t="shared" si="9"/>
        <v/>
      </c>
    </row>
    <row r="51" spans="1:21">
      <c r="A51" s="73" t="str">
        <f>IF(PREENCHER!A46="","",PREENCHER!A46)</f>
        <v/>
      </c>
      <c r="B51" s="73" t="str">
        <f>IF(PREENCHER!B46="","",PREENCHER!B46)</f>
        <v/>
      </c>
      <c r="C51" s="73" t="str">
        <f>IF(PREENCHER!C46="","",PREENCHER!C46)</f>
        <v/>
      </c>
      <c r="D51" s="73" t="str">
        <f>IF(PREENCHER!D46="","",PREENCHER!D46)</f>
        <v/>
      </c>
      <c r="E51" s="54" t="str">
        <f>IF(PREENCHER!F46="","",IF(COUNTIF(PREENCHER!#REF!,PREENCHER!F46)=0,CONCATENATE(PREENCHER!#REF!,#REF!),PREENCHER!F46))</f>
        <v/>
      </c>
      <c r="F51" s="54" t="e">
        <f>IF(#REF!="","",IF(COUNTIF(PREENCHER!#REF!,#REF!)=0,CONCATENATE(PREENCHER!#REF!,#REF!),#REF!))</f>
        <v>#REF!</v>
      </c>
      <c r="G51" s="54" t="e">
        <f>IF(#REF!="","",IF(COUNTIF(PREENCHER!#REF!,#REF!)=0,CONCATENATE(PREENCHER!#REF!,#REF!),#REF!))</f>
        <v>#REF!</v>
      </c>
      <c r="H51" s="54" t="e">
        <f>IF(PREENCHER!#REF!="","",IF(COUNTIF(PREENCHER!#REF!,PREENCHER!#REF!)=0,CONCATENATE(PREENCHER!#REF!,#REF!),PREENCHER!#REF!))</f>
        <v>#REF!</v>
      </c>
      <c r="I51" s="54" t="e">
        <f>IF(PREENCHER!#REF!="","",IF(COUNTIF(PREENCHER!#REF!,PREENCHER!#REF!)=0,CONCATENATE(PREENCHER!#REF!,#REF!),PREENCHER!#REF!))</f>
        <v>#REF!</v>
      </c>
      <c r="J51" s="54" t="e">
        <f>IF(PREENCHER!#REF!="","",IF(COUNTIF(PREENCHER!#REF!,PREENCHER!#REF!)=0,CONCATENATE(PREENCHER!#REF!,#REF!),PREENCHER!#REF!))</f>
        <v>#REF!</v>
      </c>
      <c r="K51" s="54" t="e">
        <f>IF(PREENCHER!#REF!="","",IF(COUNTIF(PREENCHER!#REF!,PREENCHER!#REF!)=0,CONCATENATE(PREENCHER!#REF!,#REF!),PREENCHER!#REF!))</f>
        <v>#REF!</v>
      </c>
      <c r="L51" s="54" t="e">
        <f>IF(PREENCHER!#REF!="","",IF(COUNTIF(PREENCHER!#REF!,PREENCHER!#REF!)=0,CONCATENATE(PREENCHER!#REF!,#REF!),PREENCHER!#REF!))</f>
        <v>#REF!</v>
      </c>
      <c r="M51" s="54" t="e">
        <f>IF(PREENCHER!#REF!="","",IF(COUNTIF(PREENCHER!#REF!,PREENCHER!#REF!)=0,CONCATENATE(PREENCHER!#REF!,#REF!),PREENCHER!#REF!))</f>
        <v>#REF!</v>
      </c>
      <c r="N51" s="54" t="e">
        <f>IF(PREENCHER!#REF!="","",IF(COUNTIF(PREENCHER!#REF!,PREENCHER!#REF!)=0,CONCATENATE(PREENCHER!#REF!,#REF!),PREENCHER!#REF!))</f>
        <v>#REF!</v>
      </c>
      <c r="O51" s="49" t="str">
        <f t="shared" si="5"/>
        <v/>
      </c>
      <c r="P51" s="49" t="str">
        <f t="shared" si="6"/>
        <v/>
      </c>
      <c r="Q51" s="74"/>
      <c r="R51" s="36"/>
      <c r="S51" s="49" t="str">
        <f t="shared" si="7"/>
        <v/>
      </c>
      <c r="T51" s="49" t="str">
        <f t="shared" si="8"/>
        <v/>
      </c>
      <c r="U51" s="75" t="str">
        <f t="shared" si="9"/>
        <v/>
      </c>
    </row>
    <row r="52" spans="1:21">
      <c r="A52" s="73" t="str">
        <f>IF(PREENCHER!A47="","",PREENCHER!A47)</f>
        <v/>
      </c>
      <c r="B52" s="73" t="str">
        <f>IF(PREENCHER!B47="","",PREENCHER!B47)</f>
        <v/>
      </c>
      <c r="C52" s="73" t="str">
        <f>IF(PREENCHER!C47="","",PREENCHER!C47)</f>
        <v/>
      </c>
      <c r="D52" s="73" t="str">
        <f>IF(PREENCHER!D47="","",PREENCHER!D47)</f>
        <v/>
      </c>
      <c r="E52" s="54" t="str">
        <f>IF(PREENCHER!F47="","",IF(COUNTIF(PREENCHER!#REF!,PREENCHER!F47)=0,CONCATENATE(PREENCHER!#REF!,#REF!),PREENCHER!F47))</f>
        <v/>
      </c>
      <c r="F52" s="54" t="e">
        <f>IF(#REF!="","",IF(COUNTIF(PREENCHER!#REF!,#REF!)=0,CONCATENATE(PREENCHER!#REF!,#REF!),#REF!))</f>
        <v>#REF!</v>
      </c>
      <c r="G52" s="54" t="e">
        <f>IF(#REF!="","",IF(COUNTIF(PREENCHER!#REF!,#REF!)=0,CONCATENATE(PREENCHER!#REF!,#REF!),#REF!))</f>
        <v>#REF!</v>
      </c>
      <c r="H52" s="54" t="e">
        <f>IF(PREENCHER!#REF!="","",IF(COUNTIF(PREENCHER!#REF!,PREENCHER!#REF!)=0,CONCATENATE(PREENCHER!#REF!,#REF!),PREENCHER!#REF!))</f>
        <v>#REF!</v>
      </c>
      <c r="I52" s="54" t="e">
        <f>IF(PREENCHER!#REF!="","",IF(COUNTIF(PREENCHER!#REF!,PREENCHER!#REF!)=0,CONCATENATE(PREENCHER!#REF!,#REF!),PREENCHER!#REF!))</f>
        <v>#REF!</v>
      </c>
      <c r="J52" s="54" t="e">
        <f>IF(PREENCHER!#REF!="","",IF(COUNTIF(PREENCHER!#REF!,PREENCHER!#REF!)=0,CONCATENATE(PREENCHER!#REF!,#REF!),PREENCHER!#REF!))</f>
        <v>#REF!</v>
      </c>
      <c r="K52" s="54" t="e">
        <f>IF(PREENCHER!#REF!="","",IF(COUNTIF(PREENCHER!#REF!,PREENCHER!#REF!)=0,CONCATENATE(PREENCHER!#REF!,#REF!),PREENCHER!#REF!))</f>
        <v>#REF!</v>
      </c>
      <c r="L52" s="54" t="e">
        <f>IF(PREENCHER!#REF!="","",IF(COUNTIF(PREENCHER!#REF!,PREENCHER!#REF!)=0,CONCATENATE(PREENCHER!#REF!,#REF!),PREENCHER!#REF!))</f>
        <v>#REF!</v>
      </c>
      <c r="M52" s="54" t="e">
        <f>IF(PREENCHER!#REF!="","",IF(COUNTIF(PREENCHER!#REF!,PREENCHER!#REF!)=0,CONCATENATE(PREENCHER!#REF!,#REF!),PREENCHER!#REF!))</f>
        <v>#REF!</v>
      </c>
      <c r="N52" s="54" t="e">
        <f>IF(PREENCHER!#REF!="","",IF(COUNTIF(PREENCHER!#REF!,PREENCHER!#REF!)=0,CONCATENATE(PREENCHER!#REF!,#REF!),PREENCHER!#REF!))</f>
        <v>#REF!</v>
      </c>
      <c r="O52" s="49" t="str">
        <f t="shared" si="5"/>
        <v/>
      </c>
      <c r="P52" s="49" t="str">
        <f t="shared" si="6"/>
        <v/>
      </c>
      <c r="Q52" s="74"/>
      <c r="R52" s="36"/>
      <c r="S52" s="49" t="str">
        <f t="shared" si="7"/>
        <v/>
      </c>
      <c r="T52" s="49" t="str">
        <f t="shared" si="8"/>
        <v/>
      </c>
      <c r="U52" s="75" t="str">
        <f t="shared" si="9"/>
        <v/>
      </c>
    </row>
    <row r="53" spans="1:21">
      <c r="A53" s="73" t="str">
        <f>IF(PREENCHER!A48="","",PREENCHER!A48)</f>
        <v/>
      </c>
      <c r="B53" s="73" t="str">
        <f>IF(PREENCHER!B48="","",PREENCHER!B48)</f>
        <v/>
      </c>
      <c r="C53" s="73" t="str">
        <f>IF(PREENCHER!C48="","",PREENCHER!C48)</f>
        <v/>
      </c>
      <c r="D53" s="73" t="str">
        <f>IF(PREENCHER!D48="","",PREENCHER!D48)</f>
        <v/>
      </c>
      <c r="E53" s="54" t="str">
        <f>IF(PREENCHER!F48="","",IF(COUNTIF(PREENCHER!#REF!,PREENCHER!F48)=0,CONCATENATE(PREENCHER!#REF!,#REF!),PREENCHER!F48))</f>
        <v/>
      </c>
      <c r="F53" s="54" t="e">
        <f>IF(#REF!="","",IF(COUNTIF(PREENCHER!#REF!,#REF!)=0,CONCATENATE(PREENCHER!#REF!,#REF!),#REF!))</f>
        <v>#REF!</v>
      </c>
      <c r="G53" s="54" t="e">
        <f>IF(#REF!="","",IF(COUNTIF(PREENCHER!#REF!,#REF!)=0,CONCATENATE(PREENCHER!#REF!,#REF!),#REF!))</f>
        <v>#REF!</v>
      </c>
      <c r="H53" s="54" t="e">
        <f>IF(PREENCHER!#REF!="","",IF(COUNTIF(PREENCHER!#REF!,PREENCHER!#REF!)=0,CONCATENATE(PREENCHER!#REF!,#REF!),PREENCHER!#REF!))</f>
        <v>#REF!</v>
      </c>
      <c r="I53" s="54" t="e">
        <f>IF(PREENCHER!#REF!="","",IF(COUNTIF(PREENCHER!#REF!,PREENCHER!#REF!)=0,CONCATENATE(PREENCHER!#REF!,#REF!),PREENCHER!#REF!))</f>
        <v>#REF!</v>
      </c>
      <c r="J53" s="54" t="e">
        <f>IF(PREENCHER!#REF!="","",IF(COUNTIF(PREENCHER!#REF!,PREENCHER!#REF!)=0,CONCATENATE(PREENCHER!#REF!,#REF!),PREENCHER!#REF!))</f>
        <v>#REF!</v>
      </c>
      <c r="K53" s="54" t="e">
        <f>IF(PREENCHER!#REF!="","",IF(COUNTIF(PREENCHER!#REF!,PREENCHER!#REF!)=0,CONCATENATE(PREENCHER!#REF!,#REF!),PREENCHER!#REF!))</f>
        <v>#REF!</v>
      </c>
      <c r="L53" s="54" t="e">
        <f>IF(PREENCHER!#REF!="","",IF(COUNTIF(PREENCHER!#REF!,PREENCHER!#REF!)=0,CONCATENATE(PREENCHER!#REF!,#REF!),PREENCHER!#REF!))</f>
        <v>#REF!</v>
      </c>
      <c r="M53" s="54" t="e">
        <f>IF(PREENCHER!#REF!="","",IF(COUNTIF(PREENCHER!#REF!,PREENCHER!#REF!)=0,CONCATENATE(PREENCHER!#REF!,#REF!),PREENCHER!#REF!))</f>
        <v>#REF!</v>
      </c>
      <c r="N53" s="54" t="e">
        <f>IF(PREENCHER!#REF!="","",IF(COUNTIF(PREENCHER!#REF!,PREENCHER!#REF!)=0,CONCATENATE(PREENCHER!#REF!,#REF!),PREENCHER!#REF!))</f>
        <v>#REF!</v>
      </c>
      <c r="O53" s="49" t="str">
        <f t="shared" si="5"/>
        <v/>
      </c>
      <c r="P53" s="49" t="str">
        <f t="shared" si="6"/>
        <v/>
      </c>
      <c r="Q53" s="74"/>
      <c r="R53" s="36"/>
      <c r="S53" s="49" t="str">
        <f t="shared" si="7"/>
        <v/>
      </c>
      <c r="T53" s="49" t="str">
        <f t="shared" si="8"/>
        <v/>
      </c>
      <c r="U53" s="75" t="str">
        <f t="shared" si="9"/>
        <v/>
      </c>
    </row>
    <row r="54" spans="1:21">
      <c r="A54" s="73" t="str">
        <f>IF(PREENCHER!A49="","",PREENCHER!A49)</f>
        <v/>
      </c>
      <c r="B54" s="73" t="str">
        <f>IF(PREENCHER!B49="","",PREENCHER!B49)</f>
        <v/>
      </c>
      <c r="C54" s="73" t="str">
        <f>IF(PREENCHER!C49="","",PREENCHER!C49)</f>
        <v/>
      </c>
      <c r="D54" s="73" t="str">
        <f>IF(PREENCHER!D49="","",PREENCHER!D49)</f>
        <v/>
      </c>
      <c r="E54" s="54" t="str">
        <f>IF(PREENCHER!F49="","",IF(COUNTIF(PREENCHER!#REF!,PREENCHER!F49)=0,CONCATENATE(PREENCHER!#REF!,#REF!),PREENCHER!F49))</f>
        <v/>
      </c>
      <c r="F54" s="54" t="e">
        <f>IF(#REF!="","",IF(COUNTIF(PREENCHER!#REF!,#REF!)=0,CONCATENATE(PREENCHER!#REF!,#REF!),#REF!))</f>
        <v>#REF!</v>
      </c>
      <c r="G54" s="54" t="e">
        <f>IF(#REF!="","",IF(COUNTIF(PREENCHER!#REF!,#REF!)=0,CONCATENATE(PREENCHER!#REF!,#REF!),#REF!))</f>
        <v>#REF!</v>
      </c>
      <c r="H54" s="54" t="e">
        <f>IF(PREENCHER!#REF!="","",IF(COUNTIF(PREENCHER!#REF!,PREENCHER!#REF!)=0,CONCATENATE(PREENCHER!#REF!,#REF!),PREENCHER!#REF!))</f>
        <v>#REF!</v>
      </c>
      <c r="I54" s="54" t="e">
        <f>IF(PREENCHER!#REF!="","",IF(COUNTIF(PREENCHER!#REF!,PREENCHER!#REF!)=0,CONCATENATE(PREENCHER!#REF!,#REF!),PREENCHER!#REF!))</f>
        <v>#REF!</v>
      </c>
      <c r="J54" s="54" t="e">
        <f>IF(PREENCHER!#REF!="","",IF(COUNTIF(PREENCHER!#REF!,PREENCHER!#REF!)=0,CONCATENATE(PREENCHER!#REF!,#REF!),PREENCHER!#REF!))</f>
        <v>#REF!</v>
      </c>
      <c r="K54" s="54" t="e">
        <f>IF(PREENCHER!#REF!="","",IF(COUNTIF(PREENCHER!#REF!,PREENCHER!#REF!)=0,CONCATENATE(PREENCHER!#REF!,#REF!),PREENCHER!#REF!))</f>
        <v>#REF!</v>
      </c>
      <c r="L54" s="54" t="e">
        <f>IF(PREENCHER!#REF!="","",IF(COUNTIF(PREENCHER!#REF!,PREENCHER!#REF!)=0,CONCATENATE(PREENCHER!#REF!,#REF!),PREENCHER!#REF!))</f>
        <v>#REF!</v>
      </c>
      <c r="M54" s="54" t="e">
        <f>IF(PREENCHER!#REF!="","",IF(COUNTIF(PREENCHER!#REF!,PREENCHER!#REF!)=0,CONCATENATE(PREENCHER!#REF!,#REF!),PREENCHER!#REF!))</f>
        <v>#REF!</v>
      </c>
      <c r="N54" s="54" t="e">
        <f>IF(PREENCHER!#REF!="","",IF(COUNTIF(PREENCHER!#REF!,PREENCHER!#REF!)=0,CONCATENATE(PREENCHER!#REF!,#REF!),PREENCHER!#REF!))</f>
        <v>#REF!</v>
      </c>
      <c r="O54" s="49" t="str">
        <f t="shared" si="5"/>
        <v/>
      </c>
      <c r="P54" s="49" t="str">
        <f t="shared" si="6"/>
        <v/>
      </c>
      <c r="Q54" s="74"/>
      <c r="R54" s="36"/>
      <c r="S54" s="49" t="str">
        <f t="shared" si="7"/>
        <v/>
      </c>
      <c r="T54" s="49" t="str">
        <f t="shared" si="8"/>
        <v/>
      </c>
      <c r="U54" s="75" t="str">
        <f t="shared" si="9"/>
        <v/>
      </c>
    </row>
    <row r="55" spans="1:21">
      <c r="A55" s="73" t="str">
        <f>IF(PREENCHER!A50="","",PREENCHER!A50)</f>
        <v/>
      </c>
      <c r="B55" s="73" t="str">
        <f>IF(PREENCHER!B50="","",PREENCHER!B50)</f>
        <v/>
      </c>
      <c r="C55" s="73" t="str">
        <f>IF(PREENCHER!C50="","",PREENCHER!C50)</f>
        <v/>
      </c>
      <c r="D55" s="73" t="str">
        <f>IF(PREENCHER!D50="","",PREENCHER!D50)</f>
        <v/>
      </c>
      <c r="E55" s="54" t="str">
        <f>IF(PREENCHER!F50="","",IF(COUNTIF(PREENCHER!#REF!,PREENCHER!F50)=0,CONCATENATE(PREENCHER!#REF!,#REF!),PREENCHER!F50))</f>
        <v/>
      </c>
      <c r="F55" s="54" t="e">
        <f>IF(#REF!="","",IF(COUNTIF(PREENCHER!#REF!,#REF!)=0,CONCATENATE(PREENCHER!#REF!,#REF!),#REF!))</f>
        <v>#REF!</v>
      </c>
      <c r="G55" s="54" t="e">
        <f>IF(#REF!="","",IF(COUNTIF(PREENCHER!#REF!,#REF!)=0,CONCATENATE(PREENCHER!#REF!,#REF!),#REF!))</f>
        <v>#REF!</v>
      </c>
      <c r="H55" s="54" t="e">
        <f>IF(PREENCHER!#REF!="","",IF(COUNTIF(PREENCHER!#REF!,PREENCHER!#REF!)=0,CONCATENATE(PREENCHER!#REF!,#REF!),PREENCHER!#REF!))</f>
        <v>#REF!</v>
      </c>
      <c r="I55" s="54" t="e">
        <f>IF(PREENCHER!#REF!="","",IF(COUNTIF(PREENCHER!#REF!,PREENCHER!#REF!)=0,CONCATENATE(PREENCHER!#REF!,#REF!),PREENCHER!#REF!))</f>
        <v>#REF!</v>
      </c>
      <c r="J55" s="54" t="e">
        <f>IF(PREENCHER!#REF!="","",IF(COUNTIF(PREENCHER!#REF!,PREENCHER!#REF!)=0,CONCATENATE(PREENCHER!#REF!,#REF!),PREENCHER!#REF!))</f>
        <v>#REF!</v>
      </c>
      <c r="K55" s="54" t="e">
        <f>IF(PREENCHER!#REF!="","",IF(COUNTIF(PREENCHER!#REF!,PREENCHER!#REF!)=0,CONCATENATE(PREENCHER!#REF!,#REF!),PREENCHER!#REF!))</f>
        <v>#REF!</v>
      </c>
      <c r="L55" s="54" t="e">
        <f>IF(PREENCHER!#REF!="","",IF(COUNTIF(PREENCHER!#REF!,PREENCHER!#REF!)=0,CONCATENATE(PREENCHER!#REF!,#REF!),PREENCHER!#REF!))</f>
        <v>#REF!</v>
      </c>
      <c r="M55" s="54" t="e">
        <f>IF(PREENCHER!#REF!="","",IF(COUNTIF(PREENCHER!#REF!,PREENCHER!#REF!)=0,CONCATENATE(PREENCHER!#REF!,#REF!),PREENCHER!#REF!))</f>
        <v>#REF!</v>
      </c>
      <c r="N55" s="54" t="e">
        <f>IF(PREENCHER!#REF!="","",IF(COUNTIF(PREENCHER!#REF!,PREENCHER!#REF!)=0,CONCATENATE(PREENCHER!#REF!,#REF!),PREENCHER!#REF!))</f>
        <v>#REF!</v>
      </c>
      <c r="O55" s="49" t="str">
        <f t="shared" si="5"/>
        <v/>
      </c>
      <c r="P55" s="49" t="str">
        <f t="shared" si="6"/>
        <v/>
      </c>
      <c r="Q55" s="74"/>
      <c r="R55" s="36"/>
      <c r="S55" s="49" t="str">
        <f t="shared" si="7"/>
        <v/>
      </c>
      <c r="T55" s="49" t="str">
        <f t="shared" si="8"/>
        <v/>
      </c>
      <c r="U55" s="75" t="str">
        <f t="shared" si="9"/>
        <v/>
      </c>
    </row>
    <row r="56" spans="1:21">
      <c r="A56" s="73" t="str">
        <f>IF(PREENCHER!A51="","",PREENCHER!A51)</f>
        <v/>
      </c>
      <c r="B56" s="73" t="str">
        <f>IF(PREENCHER!B51="","",PREENCHER!B51)</f>
        <v/>
      </c>
      <c r="C56" s="73" t="str">
        <f>IF(PREENCHER!C51="","",PREENCHER!C51)</f>
        <v/>
      </c>
      <c r="D56" s="73" t="str">
        <f>IF(PREENCHER!D51="","",PREENCHER!D51)</f>
        <v/>
      </c>
      <c r="E56" s="54" t="str">
        <f>IF(PREENCHER!F51="","",IF(COUNTIF(PREENCHER!#REF!,PREENCHER!F51)=0,CONCATENATE(PREENCHER!#REF!,#REF!),PREENCHER!F51))</f>
        <v/>
      </c>
      <c r="F56" s="54" t="e">
        <f>IF(#REF!="","",IF(COUNTIF(PREENCHER!#REF!,#REF!)=0,CONCATENATE(PREENCHER!#REF!,#REF!),#REF!))</f>
        <v>#REF!</v>
      </c>
      <c r="G56" s="54" t="e">
        <f>IF(#REF!="","",IF(COUNTIF(PREENCHER!#REF!,#REF!)=0,CONCATENATE(PREENCHER!#REF!,#REF!),#REF!))</f>
        <v>#REF!</v>
      </c>
      <c r="H56" s="54" t="e">
        <f>IF(PREENCHER!#REF!="","",IF(COUNTIF(PREENCHER!#REF!,PREENCHER!#REF!)=0,CONCATENATE(PREENCHER!#REF!,#REF!),PREENCHER!#REF!))</f>
        <v>#REF!</v>
      </c>
      <c r="I56" s="54" t="e">
        <f>IF(PREENCHER!#REF!="","",IF(COUNTIF(PREENCHER!#REF!,PREENCHER!#REF!)=0,CONCATENATE(PREENCHER!#REF!,#REF!),PREENCHER!#REF!))</f>
        <v>#REF!</v>
      </c>
      <c r="J56" s="54" t="e">
        <f>IF(PREENCHER!#REF!="","",IF(COUNTIF(PREENCHER!#REF!,PREENCHER!#REF!)=0,CONCATENATE(PREENCHER!#REF!,#REF!),PREENCHER!#REF!))</f>
        <v>#REF!</v>
      </c>
      <c r="K56" s="54" t="e">
        <f>IF(PREENCHER!#REF!="","",IF(COUNTIF(PREENCHER!#REF!,PREENCHER!#REF!)=0,CONCATENATE(PREENCHER!#REF!,#REF!),PREENCHER!#REF!))</f>
        <v>#REF!</v>
      </c>
      <c r="L56" s="54" t="e">
        <f>IF(PREENCHER!#REF!="","",IF(COUNTIF(PREENCHER!#REF!,PREENCHER!#REF!)=0,CONCATENATE(PREENCHER!#REF!,#REF!),PREENCHER!#REF!))</f>
        <v>#REF!</v>
      </c>
      <c r="M56" s="54" t="e">
        <f>IF(PREENCHER!#REF!="","",IF(COUNTIF(PREENCHER!#REF!,PREENCHER!#REF!)=0,CONCATENATE(PREENCHER!#REF!,#REF!),PREENCHER!#REF!))</f>
        <v>#REF!</v>
      </c>
      <c r="N56" s="54" t="e">
        <f>IF(PREENCHER!#REF!="","",IF(COUNTIF(PREENCHER!#REF!,PREENCHER!#REF!)=0,CONCATENATE(PREENCHER!#REF!,#REF!),PREENCHER!#REF!))</f>
        <v>#REF!</v>
      </c>
      <c r="O56" s="49" t="str">
        <f t="shared" si="5"/>
        <v/>
      </c>
      <c r="P56" s="49" t="str">
        <f t="shared" si="6"/>
        <v/>
      </c>
      <c r="Q56" s="74"/>
      <c r="R56" s="36"/>
      <c r="S56" s="49" t="str">
        <f t="shared" si="7"/>
        <v/>
      </c>
      <c r="T56" s="49" t="str">
        <f t="shared" si="8"/>
        <v/>
      </c>
      <c r="U56" s="75" t="str">
        <f t="shared" si="9"/>
        <v/>
      </c>
    </row>
    <row r="57" spans="1:21">
      <c r="A57" s="73" t="str">
        <f>IF(PREENCHER!A52="","",PREENCHER!A52)</f>
        <v/>
      </c>
      <c r="B57" s="73" t="str">
        <f>IF(PREENCHER!B52="","",PREENCHER!B52)</f>
        <v/>
      </c>
      <c r="C57" s="73" t="str">
        <f>IF(PREENCHER!C52="","",PREENCHER!C52)</f>
        <v/>
      </c>
      <c r="D57" s="73" t="str">
        <f>IF(PREENCHER!D52="","",PREENCHER!D52)</f>
        <v/>
      </c>
      <c r="E57" s="54" t="str">
        <f>IF(PREENCHER!F52="","",IF(COUNTIF(PREENCHER!#REF!,PREENCHER!F52)=0,CONCATENATE(PREENCHER!#REF!,#REF!),PREENCHER!F52))</f>
        <v/>
      </c>
      <c r="F57" s="54" t="e">
        <f>IF(#REF!="","",IF(COUNTIF(PREENCHER!#REF!,#REF!)=0,CONCATENATE(PREENCHER!#REF!,#REF!),#REF!))</f>
        <v>#REF!</v>
      </c>
      <c r="G57" s="54" t="e">
        <f>IF(#REF!="","",IF(COUNTIF(PREENCHER!#REF!,#REF!)=0,CONCATENATE(PREENCHER!#REF!,#REF!),#REF!))</f>
        <v>#REF!</v>
      </c>
      <c r="H57" s="54" t="e">
        <f>IF(PREENCHER!#REF!="","",IF(COUNTIF(PREENCHER!#REF!,PREENCHER!#REF!)=0,CONCATENATE(PREENCHER!#REF!,#REF!),PREENCHER!#REF!))</f>
        <v>#REF!</v>
      </c>
      <c r="I57" s="54" t="e">
        <f>IF(PREENCHER!#REF!="","",IF(COUNTIF(PREENCHER!#REF!,PREENCHER!#REF!)=0,CONCATENATE(PREENCHER!#REF!,#REF!),PREENCHER!#REF!))</f>
        <v>#REF!</v>
      </c>
      <c r="J57" s="54" t="e">
        <f>IF(PREENCHER!#REF!="","",IF(COUNTIF(PREENCHER!#REF!,PREENCHER!#REF!)=0,CONCATENATE(PREENCHER!#REF!,#REF!),PREENCHER!#REF!))</f>
        <v>#REF!</v>
      </c>
      <c r="K57" s="54" t="e">
        <f>IF(PREENCHER!#REF!="","",IF(COUNTIF(PREENCHER!#REF!,PREENCHER!#REF!)=0,CONCATENATE(PREENCHER!#REF!,#REF!),PREENCHER!#REF!))</f>
        <v>#REF!</v>
      </c>
      <c r="L57" s="54" t="e">
        <f>IF(PREENCHER!#REF!="","",IF(COUNTIF(PREENCHER!#REF!,PREENCHER!#REF!)=0,CONCATENATE(PREENCHER!#REF!,#REF!),PREENCHER!#REF!))</f>
        <v>#REF!</v>
      </c>
      <c r="M57" s="54" t="e">
        <f>IF(PREENCHER!#REF!="","",IF(COUNTIF(PREENCHER!#REF!,PREENCHER!#REF!)=0,CONCATENATE(PREENCHER!#REF!,#REF!),PREENCHER!#REF!))</f>
        <v>#REF!</v>
      </c>
      <c r="N57" s="54" t="e">
        <f>IF(PREENCHER!#REF!="","",IF(COUNTIF(PREENCHER!#REF!,PREENCHER!#REF!)=0,CONCATENATE(PREENCHER!#REF!,#REF!),PREENCHER!#REF!))</f>
        <v>#REF!</v>
      </c>
      <c r="O57" s="49" t="str">
        <f t="shared" si="5"/>
        <v/>
      </c>
      <c r="P57" s="49" t="str">
        <f t="shared" si="6"/>
        <v/>
      </c>
      <c r="Q57" s="74"/>
      <c r="R57" s="36"/>
      <c r="S57" s="49" t="str">
        <f t="shared" si="7"/>
        <v/>
      </c>
      <c r="T57" s="49" t="str">
        <f t="shared" si="8"/>
        <v/>
      </c>
      <c r="U57" s="75" t="str">
        <f t="shared" si="9"/>
        <v/>
      </c>
    </row>
    <row r="58" spans="1:21">
      <c r="A58" s="73" t="str">
        <f>IF(PREENCHER!A53="","",PREENCHER!A53)</f>
        <v/>
      </c>
      <c r="B58" s="73" t="str">
        <f>IF(PREENCHER!B53="","",PREENCHER!B53)</f>
        <v/>
      </c>
      <c r="C58" s="73" t="str">
        <f>IF(PREENCHER!C53="","",PREENCHER!C53)</f>
        <v/>
      </c>
      <c r="D58" s="73" t="str">
        <f>IF(PREENCHER!D53="","",PREENCHER!D53)</f>
        <v/>
      </c>
      <c r="E58" s="54" t="str">
        <f>IF(PREENCHER!F53="","",IF(COUNTIF(PREENCHER!#REF!,PREENCHER!F53)=0,CONCATENATE(PREENCHER!#REF!,#REF!),PREENCHER!F53))</f>
        <v/>
      </c>
      <c r="F58" s="54" t="e">
        <f>IF(#REF!="","",IF(COUNTIF(PREENCHER!#REF!,#REF!)=0,CONCATENATE(PREENCHER!#REF!,#REF!),#REF!))</f>
        <v>#REF!</v>
      </c>
      <c r="G58" s="54" t="e">
        <f>IF(#REF!="","",IF(COUNTIF(PREENCHER!#REF!,#REF!)=0,CONCATENATE(PREENCHER!#REF!,#REF!),#REF!))</f>
        <v>#REF!</v>
      </c>
      <c r="H58" s="54" t="e">
        <f>IF(PREENCHER!#REF!="","",IF(COUNTIF(PREENCHER!#REF!,PREENCHER!#REF!)=0,CONCATENATE(PREENCHER!#REF!,#REF!),PREENCHER!#REF!))</f>
        <v>#REF!</v>
      </c>
      <c r="I58" s="54" t="e">
        <f>IF(PREENCHER!#REF!="","",IF(COUNTIF(PREENCHER!#REF!,PREENCHER!#REF!)=0,CONCATENATE(PREENCHER!#REF!,#REF!),PREENCHER!#REF!))</f>
        <v>#REF!</v>
      </c>
      <c r="J58" s="54" t="e">
        <f>IF(PREENCHER!#REF!="","",IF(COUNTIF(PREENCHER!#REF!,PREENCHER!#REF!)=0,CONCATENATE(PREENCHER!#REF!,#REF!),PREENCHER!#REF!))</f>
        <v>#REF!</v>
      </c>
      <c r="K58" s="54" t="e">
        <f>IF(PREENCHER!#REF!="","",IF(COUNTIF(PREENCHER!#REF!,PREENCHER!#REF!)=0,CONCATENATE(PREENCHER!#REF!,#REF!),PREENCHER!#REF!))</f>
        <v>#REF!</v>
      </c>
      <c r="L58" s="54" t="e">
        <f>IF(PREENCHER!#REF!="","",IF(COUNTIF(PREENCHER!#REF!,PREENCHER!#REF!)=0,CONCATENATE(PREENCHER!#REF!,#REF!),PREENCHER!#REF!))</f>
        <v>#REF!</v>
      </c>
      <c r="M58" s="54" t="e">
        <f>IF(PREENCHER!#REF!="","",IF(COUNTIF(PREENCHER!#REF!,PREENCHER!#REF!)=0,CONCATENATE(PREENCHER!#REF!,#REF!),PREENCHER!#REF!))</f>
        <v>#REF!</v>
      </c>
      <c r="N58" s="54" t="e">
        <f>IF(PREENCHER!#REF!="","",IF(COUNTIF(PREENCHER!#REF!,PREENCHER!#REF!)=0,CONCATENATE(PREENCHER!#REF!,#REF!),PREENCHER!#REF!))</f>
        <v>#REF!</v>
      </c>
      <c r="O58" s="49" t="str">
        <f t="shared" si="5"/>
        <v/>
      </c>
      <c r="P58" s="49" t="str">
        <f t="shared" si="6"/>
        <v/>
      </c>
      <c r="Q58" s="74"/>
      <c r="R58" s="36"/>
      <c r="S58" s="49" t="str">
        <f t="shared" si="7"/>
        <v/>
      </c>
      <c r="T58" s="49" t="str">
        <f t="shared" si="8"/>
        <v/>
      </c>
      <c r="U58" s="75" t="str">
        <f t="shared" si="9"/>
        <v/>
      </c>
    </row>
    <row r="59" spans="1:21">
      <c r="A59" s="73" t="str">
        <f>IF(PREENCHER!A54="","",PREENCHER!A54)</f>
        <v/>
      </c>
      <c r="B59" s="73" t="str">
        <f>IF(PREENCHER!B54="","",PREENCHER!B54)</f>
        <v/>
      </c>
      <c r="C59" s="73" t="str">
        <f>IF(PREENCHER!C54="","",PREENCHER!C54)</f>
        <v/>
      </c>
      <c r="D59" s="73" t="str">
        <f>IF(PREENCHER!D54="","",PREENCHER!D54)</f>
        <v/>
      </c>
      <c r="E59" s="54" t="str">
        <f>IF(PREENCHER!F54="","",IF(COUNTIF(PREENCHER!#REF!,PREENCHER!F54)=0,CONCATENATE(PREENCHER!#REF!,#REF!),PREENCHER!F54))</f>
        <v/>
      </c>
      <c r="F59" s="54" t="e">
        <f>IF(#REF!="","",IF(COUNTIF(PREENCHER!#REF!,#REF!)=0,CONCATENATE(PREENCHER!#REF!,#REF!),#REF!))</f>
        <v>#REF!</v>
      </c>
      <c r="G59" s="54" t="e">
        <f>IF(#REF!="","",IF(COUNTIF(PREENCHER!#REF!,#REF!)=0,CONCATENATE(PREENCHER!#REF!,#REF!),#REF!))</f>
        <v>#REF!</v>
      </c>
      <c r="H59" s="54" t="e">
        <f>IF(PREENCHER!#REF!="","",IF(COUNTIF(PREENCHER!#REF!,PREENCHER!#REF!)=0,CONCATENATE(PREENCHER!#REF!,#REF!),PREENCHER!#REF!))</f>
        <v>#REF!</v>
      </c>
      <c r="I59" s="54" t="e">
        <f>IF(PREENCHER!#REF!="","",IF(COUNTIF(PREENCHER!#REF!,PREENCHER!#REF!)=0,CONCATENATE(PREENCHER!#REF!,#REF!),PREENCHER!#REF!))</f>
        <v>#REF!</v>
      </c>
      <c r="J59" s="54" t="e">
        <f>IF(PREENCHER!#REF!="","",IF(COUNTIF(PREENCHER!#REF!,PREENCHER!#REF!)=0,CONCATENATE(PREENCHER!#REF!,#REF!),PREENCHER!#REF!))</f>
        <v>#REF!</v>
      </c>
      <c r="K59" s="54" t="e">
        <f>IF(PREENCHER!#REF!="","",IF(COUNTIF(PREENCHER!#REF!,PREENCHER!#REF!)=0,CONCATENATE(PREENCHER!#REF!,#REF!),PREENCHER!#REF!))</f>
        <v>#REF!</v>
      </c>
      <c r="L59" s="54" t="e">
        <f>IF(PREENCHER!#REF!="","",IF(COUNTIF(PREENCHER!#REF!,PREENCHER!#REF!)=0,CONCATENATE(PREENCHER!#REF!,#REF!),PREENCHER!#REF!))</f>
        <v>#REF!</v>
      </c>
      <c r="M59" s="54" t="e">
        <f>IF(PREENCHER!#REF!="","",IF(COUNTIF(PREENCHER!#REF!,PREENCHER!#REF!)=0,CONCATENATE(PREENCHER!#REF!,#REF!),PREENCHER!#REF!))</f>
        <v>#REF!</v>
      </c>
      <c r="N59" s="54" t="e">
        <f>IF(PREENCHER!#REF!="","",IF(COUNTIF(PREENCHER!#REF!,PREENCHER!#REF!)=0,CONCATENATE(PREENCHER!#REF!,#REF!),PREENCHER!#REF!))</f>
        <v>#REF!</v>
      </c>
      <c r="O59" s="49" t="str">
        <f t="shared" si="5"/>
        <v/>
      </c>
      <c r="P59" s="49" t="str">
        <f t="shared" si="6"/>
        <v/>
      </c>
      <c r="Q59" s="74"/>
      <c r="R59" s="36"/>
      <c r="S59" s="49" t="str">
        <f t="shared" si="7"/>
        <v/>
      </c>
      <c r="T59" s="49" t="str">
        <f t="shared" si="8"/>
        <v/>
      </c>
      <c r="U59" s="75" t="str">
        <f t="shared" si="9"/>
        <v/>
      </c>
    </row>
    <row r="60" spans="1:21">
      <c r="A60" s="73" t="str">
        <f>IF(PREENCHER!A55="","",PREENCHER!A55)</f>
        <v/>
      </c>
      <c r="B60" s="73" t="str">
        <f>IF(PREENCHER!B55="","",PREENCHER!B55)</f>
        <v/>
      </c>
      <c r="C60" s="73" t="str">
        <f>IF(PREENCHER!C55="","",PREENCHER!C55)</f>
        <v/>
      </c>
      <c r="D60" s="73" t="str">
        <f>IF(PREENCHER!D55="","",PREENCHER!D55)</f>
        <v/>
      </c>
      <c r="E60" s="54" t="str">
        <f>IF(PREENCHER!F55="","",IF(COUNTIF(PREENCHER!#REF!,PREENCHER!F55)=0,CONCATENATE(PREENCHER!#REF!,#REF!),PREENCHER!F55))</f>
        <v/>
      </c>
      <c r="F60" s="54" t="e">
        <f>IF(#REF!="","",IF(COUNTIF(PREENCHER!#REF!,#REF!)=0,CONCATENATE(PREENCHER!#REF!,#REF!),#REF!))</f>
        <v>#REF!</v>
      </c>
      <c r="G60" s="54" t="e">
        <f>IF(#REF!="","",IF(COUNTIF(PREENCHER!#REF!,#REF!)=0,CONCATENATE(PREENCHER!#REF!,#REF!),#REF!))</f>
        <v>#REF!</v>
      </c>
      <c r="H60" s="54" t="e">
        <f>IF(PREENCHER!#REF!="","",IF(COUNTIF(PREENCHER!#REF!,PREENCHER!#REF!)=0,CONCATENATE(PREENCHER!#REF!,#REF!),PREENCHER!#REF!))</f>
        <v>#REF!</v>
      </c>
      <c r="I60" s="54" t="e">
        <f>IF(PREENCHER!#REF!="","",IF(COUNTIF(PREENCHER!#REF!,PREENCHER!#REF!)=0,CONCATENATE(PREENCHER!#REF!,#REF!),PREENCHER!#REF!))</f>
        <v>#REF!</v>
      </c>
      <c r="J60" s="54" t="e">
        <f>IF(PREENCHER!#REF!="","",IF(COUNTIF(PREENCHER!#REF!,PREENCHER!#REF!)=0,CONCATENATE(PREENCHER!#REF!,#REF!),PREENCHER!#REF!))</f>
        <v>#REF!</v>
      </c>
      <c r="K60" s="54" t="e">
        <f>IF(PREENCHER!#REF!="","",IF(COUNTIF(PREENCHER!#REF!,PREENCHER!#REF!)=0,CONCATENATE(PREENCHER!#REF!,#REF!),PREENCHER!#REF!))</f>
        <v>#REF!</v>
      </c>
      <c r="L60" s="54" t="e">
        <f>IF(PREENCHER!#REF!="","",IF(COUNTIF(PREENCHER!#REF!,PREENCHER!#REF!)=0,CONCATENATE(PREENCHER!#REF!,#REF!),PREENCHER!#REF!))</f>
        <v>#REF!</v>
      </c>
      <c r="M60" s="54" t="e">
        <f>IF(PREENCHER!#REF!="","",IF(COUNTIF(PREENCHER!#REF!,PREENCHER!#REF!)=0,CONCATENATE(PREENCHER!#REF!,#REF!),PREENCHER!#REF!))</f>
        <v>#REF!</v>
      </c>
      <c r="N60" s="54" t="e">
        <f>IF(PREENCHER!#REF!="","",IF(COUNTIF(PREENCHER!#REF!,PREENCHER!#REF!)=0,CONCATENATE(PREENCHER!#REF!,#REF!),PREENCHER!#REF!))</f>
        <v>#REF!</v>
      </c>
      <c r="O60" s="49" t="str">
        <f t="shared" si="5"/>
        <v/>
      </c>
      <c r="P60" s="49" t="str">
        <f t="shared" si="6"/>
        <v/>
      </c>
      <c r="Q60" s="74"/>
      <c r="R60" s="36"/>
      <c r="S60" s="49" t="str">
        <f t="shared" si="7"/>
        <v/>
      </c>
      <c r="T60" s="49" t="str">
        <f t="shared" si="8"/>
        <v/>
      </c>
      <c r="U60" s="75" t="str">
        <f t="shared" si="9"/>
        <v/>
      </c>
    </row>
    <row r="61" spans="1:21">
      <c r="A61" s="73" t="str">
        <f>IF(PREENCHER!A56="","",PREENCHER!A56)</f>
        <v/>
      </c>
      <c r="B61" s="73" t="str">
        <f>IF(PREENCHER!B56="","",PREENCHER!B56)</f>
        <v/>
      </c>
      <c r="C61" s="73" t="str">
        <f>IF(PREENCHER!C56="","",PREENCHER!C56)</f>
        <v/>
      </c>
      <c r="D61" s="73" t="str">
        <f>IF(PREENCHER!D56="","",PREENCHER!D56)</f>
        <v/>
      </c>
      <c r="E61" s="54" t="str">
        <f>IF(PREENCHER!F56="","",IF(COUNTIF(PREENCHER!#REF!,PREENCHER!F56)=0,CONCATENATE(PREENCHER!#REF!,#REF!),PREENCHER!F56))</f>
        <v/>
      </c>
      <c r="F61" s="54" t="e">
        <f>IF(#REF!="","",IF(COUNTIF(PREENCHER!#REF!,#REF!)=0,CONCATENATE(PREENCHER!#REF!,#REF!),#REF!))</f>
        <v>#REF!</v>
      </c>
      <c r="G61" s="54" t="e">
        <f>IF(#REF!="","",IF(COUNTIF(PREENCHER!#REF!,#REF!)=0,CONCATENATE(PREENCHER!#REF!,#REF!),#REF!))</f>
        <v>#REF!</v>
      </c>
      <c r="H61" s="54" t="e">
        <f>IF(PREENCHER!#REF!="","",IF(COUNTIF(PREENCHER!#REF!,PREENCHER!#REF!)=0,CONCATENATE(PREENCHER!#REF!,#REF!),PREENCHER!#REF!))</f>
        <v>#REF!</v>
      </c>
      <c r="I61" s="54" t="e">
        <f>IF(PREENCHER!#REF!="","",IF(COUNTIF(PREENCHER!#REF!,PREENCHER!#REF!)=0,CONCATENATE(PREENCHER!#REF!,#REF!),PREENCHER!#REF!))</f>
        <v>#REF!</v>
      </c>
      <c r="J61" s="54" t="e">
        <f>IF(PREENCHER!#REF!="","",IF(COUNTIF(PREENCHER!#REF!,PREENCHER!#REF!)=0,CONCATENATE(PREENCHER!#REF!,#REF!),PREENCHER!#REF!))</f>
        <v>#REF!</v>
      </c>
      <c r="K61" s="54" t="e">
        <f>IF(PREENCHER!#REF!="","",IF(COUNTIF(PREENCHER!#REF!,PREENCHER!#REF!)=0,CONCATENATE(PREENCHER!#REF!,#REF!),PREENCHER!#REF!))</f>
        <v>#REF!</v>
      </c>
      <c r="L61" s="54" t="e">
        <f>IF(PREENCHER!#REF!="","",IF(COUNTIF(PREENCHER!#REF!,PREENCHER!#REF!)=0,CONCATENATE(PREENCHER!#REF!,#REF!),PREENCHER!#REF!))</f>
        <v>#REF!</v>
      </c>
      <c r="M61" s="54" t="e">
        <f>IF(PREENCHER!#REF!="","",IF(COUNTIF(PREENCHER!#REF!,PREENCHER!#REF!)=0,CONCATENATE(PREENCHER!#REF!,#REF!),PREENCHER!#REF!))</f>
        <v>#REF!</v>
      </c>
      <c r="N61" s="54" t="e">
        <f>IF(PREENCHER!#REF!="","",IF(COUNTIF(PREENCHER!#REF!,PREENCHER!#REF!)=0,CONCATENATE(PREENCHER!#REF!,#REF!),PREENCHER!#REF!))</f>
        <v>#REF!</v>
      </c>
      <c r="O61" s="49" t="str">
        <f t="shared" si="5"/>
        <v/>
      </c>
      <c r="P61" s="49" t="str">
        <f t="shared" si="6"/>
        <v/>
      </c>
      <c r="Q61" s="74"/>
      <c r="R61" s="36"/>
      <c r="S61" s="49" t="str">
        <f t="shared" si="7"/>
        <v/>
      </c>
      <c r="T61" s="49" t="str">
        <f t="shared" si="8"/>
        <v/>
      </c>
      <c r="U61" s="75" t="str">
        <f t="shared" si="9"/>
        <v/>
      </c>
    </row>
    <row r="62" spans="1:21">
      <c r="A62" s="73" t="str">
        <f>IF(PREENCHER!A57="","",PREENCHER!A57)</f>
        <v/>
      </c>
      <c r="B62" s="73" t="str">
        <f>IF(PREENCHER!B57="","",PREENCHER!B57)</f>
        <v/>
      </c>
      <c r="C62" s="73" t="str">
        <f>IF(PREENCHER!C57="","",PREENCHER!C57)</f>
        <v/>
      </c>
      <c r="D62" s="73" t="str">
        <f>IF(PREENCHER!D57="","",PREENCHER!D57)</f>
        <v/>
      </c>
      <c r="E62" s="54" t="str">
        <f>IF(PREENCHER!F57="","",IF(COUNTIF(PREENCHER!#REF!,PREENCHER!F57)=0,CONCATENATE(PREENCHER!#REF!,#REF!),PREENCHER!F57))</f>
        <v/>
      </c>
      <c r="F62" s="54" t="e">
        <f>IF(#REF!="","",IF(COUNTIF(PREENCHER!#REF!,#REF!)=0,CONCATENATE(PREENCHER!#REF!,#REF!),#REF!))</f>
        <v>#REF!</v>
      </c>
      <c r="G62" s="54" t="e">
        <f>IF(#REF!="","",IF(COUNTIF(PREENCHER!#REF!,#REF!)=0,CONCATENATE(PREENCHER!#REF!,#REF!),#REF!))</f>
        <v>#REF!</v>
      </c>
      <c r="H62" s="54" t="e">
        <f>IF(PREENCHER!#REF!="","",IF(COUNTIF(PREENCHER!#REF!,PREENCHER!#REF!)=0,CONCATENATE(PREENCHER!#REF!,#REF!),PREENCHER!#REF!))</f>
        <v>#REF!</v>
      </c>
      <c r="I62" s="54" t="e">
        <f>IF(PREENCHER!#REF!="","",IF(COUNTIF(PREENCHER!#REF!,PREENCHER!#REF!)=0,CONCATENATE(PREENCHER!#REF!,#REF!),PREENCHER!#REF!))</f>
        <v>#REF!</v>
      </c>
      <c r="J62" s="54" t="e">
        <f>IF(PREENCHER!#REF!="","",IF(COUNTIF(PREENCHER!#REF!,PREENCHER!#REF!)=0,CONCATENATE(PREENCHER!#REF!,#REF!),PREENCHER!#REF!))</f>
        <v>#REF!</v>
      </c>
      <c r="K62" s="54" t="e">
        <f>IF(PREENCHER!#REF!="","",IF(COUNTIF(PREENCHER!#REF!,PREENCHER!#REF!)=0,CONCATENATE(PREENCHER!#REF!,#REF!),PREENCHER!#REF!))</f>
        <v>#REF!</v>
      </c>
      <c r="L62" s="54" t="e">
        <f>IF(PREENCHER!#REF!="","",IF(COUNTIF(PREENCHER!#REF!,PREENCHER!#REF!)=0,CONCATENATE(PREENCHER!#REF!,#REF!),PREENCHER!#REF!))</f>
        <v>#REF!</v>
      </c>
      <c r="M62" s="54" t="e">
        <f>IF(PREENCHER!#REF!="","",IF(COUNTIF(PREENCHER!#REF!,PREENCHER!#REF!)=0,CONCATENATE(PREENCHER!#REF!,#REF!),PREENCHER!#REF!))</f>
        <v>#REF!</v>
      </c>
      <c r="N62" s="54" t="e">
        <f>IF(PREENCHER!#REF!="","",IF(COUNTIF(PREENCHER!#REF!,PREENCHER!#REF!)=0,CONCATENATE(PREENCHER!#REF!,#REF!),PREENCHER!#REF!))</f>
        <v>#REF!</v>
      </c>
      <c r="O62" s="49" t="str">
        <f t="shared" si="5"/>
        <v/>
      </c>
      <c r="P62" s="49" t="str">
        <f t="shared" si="6"/>
        <v/>
      </c>
      <c r="Q62" s="74"/>
      <c r="R62" s="36"/>
      <c r="S62" s="49" t="str">
        <f t="shared" si="7"/>
        <v/>
      </c>
      <c r="T62" s="49" t="str">
        <f t="shared" si="8"/>
        <v/>
      </c>
      <c r="U62" s="75" t="str">
        <f t="shared" si="9"/>
        <v/>
      </c>
    </row>
    <row r="63" spans="1:21">
      <c r="A63" s="73" t="str">
        <f>IF(PREENCHER!A58="","",PREENCHER!A58)</f>
        <v/>
      </c>
      <c r="B63" s="73" t="str">
        <f>IF(PREENCHER!B58="","",PREENCHER!B58)</f>
        <v/>
      </c>
      <c r="C63" s="73" t="str">
        <f>IF(PREENCHER!C58="","",PREENCHER!C58)</f>
        <v/>
      </c>
      <c r="D63" s="73" t="str">
        <f>IF(PREENCHER!D58="","",PREENCHER!D58)</f>
        <v/>
      </c>
      <c r="E63" s="54" t="str">
        <f>IF(PREENCHER!F58="","",IF(COUNTIF(PREENCHER!#REF!,PREENCHER!F58)=0,CONCATENATE(PREENCHER!#REF!,#REF!),PREENCHER!F58))</f>
        <v/>
      </c>
      <c r="F63" s="54" t="e">
        <f>IF(#REF!="","",IF(COUNTIF(PREENCHER!#REF!,#REF!)=0,CONCATENATE(PREENCHER!#REF!,#REF!),#REF!))</f>
        <v>#REF!</v>
      </c>
      <c r="G63" s="54" t="e">
        <f>IF(#REF!="","",IF(COUNTIF(PREENCHER!#REF!,#REF!)=0,CONCATENATE(PREENCHER!#REF!,#REF!),#REF!))</f>
        <v>#REF!</v>
      </c>
      <c r="H63" s="54" t="e">
        <f>IF(PREENCHER!#REF!="","",IF(COUNTIF(PREENCHER!#REF!,PREENCHER!#REF!)=0,CONCATENATE(PREENCHER!#REF!,#REF!),PREENCHER!#REF!))</f>
        <v>#REF!</v>
      </c>
      <c r="I63" s="54" t="e">
        <f>IF(PREENCHER!#REF!="","",IF(COUNTIF(PREENCHER!#REF!,PREENCHER!#REF!)=0,CONCATENATE(PREENCHER!#REF!,#REF!),PREENCHER!#REF!))</f>
        <v>#REF!</v>
      </c>
      <c r="J63" s="54" t="e">
        <f>IF(PREENCHER!#REF!="","",IF(COUNTIF(PREENCHER!#REF!,PREENCHER!#REF!)=0,CONCATENATE(PREENCHER!#REF!,#REF!),PREENCHER!#REF!))</f>
        <v>#REF!</v>
      </c>
      <c r="K63" s="54" t="e">
        <f>IF(PREENCHER!#REF!="","",IF(COUNTIF(PREENCHER!#REF!,PREENCHER!#REF!)=0,CONCATENATE(PREENCHER!#REF!,#REF!),PREENCHER!#REF!))</f>
        <v>#REF!</v>
      </c>
      <c r="L63" s="54" t="e">
        <f>IF(PREENCHER!#REF!="","",IF(COUNTIF(PREENCHER!#REF!,PREENCHER!#REF!)=0,CONCATENATE(PREENCHER!#REF!,#REF!),PREENCHER!#REF!))</f>
        <v>#REF!</v>
      </c>
      <c r="M63" s="54" t="e">
        <f>IF(PREENCHER!#REF!="","",IF(COUNTIF(PREENCHER!#REF!,PREENCHER!#REF!)=0,CONCATENATE(PREENCHER!#REF!,#REF!),PREENCHER!#REF!))</f>
        <v>#REF!</v>
      </c>
      <c r="N63" s="54" t="e">
        <f>IF(PREENCHER!#REF!="","",IF(COUNTIF(PREENCHER!#REF!,PREENCHER!#REF!)=0,CONCATENATE(PREENCHER!#REF!,#REF!),PREENCHER!#REF!))</f>
        <v>#REF!</v>
      </c>
      <c r="O63" s="49" t="str">
        <f t="shared" si="5"/>
        <v/>
      </c>
      <c r="P63" s="49" t="str">
        <f t="shared" si="6"/>
        <v/>
      </c>
      <c r="Q63" s="74"/>
      <c r="R63" s="36"/>
      <c r="S63" s="49" t="str">
        <f t="shared" si="7"/>
        <v/>
      </c>
      <c r="T63" s="49" t="str">
        <f t="shared" si="8"/>
        <v/>
      </c>
      <c r="U63" s="75" t="str">
        <f t="shared" si="9"/>
        <v/>
      </c>
    </row>
    <row r="64" spans="1:21">
      <c r="A64" s="73" t="str">
        <f>IF(PREENCHER!A59="","",PREENCHER!A59)</f>
        <v/>
      </c>
      <c r="B64" s="73" t="str">
        <f>IF(PREENCHER!B59="","",PREENCHER!B59)</f>
        <v/>
      </c>
      <c r="C64" s="73" t="str">
        <f>IF(PREENCHER!C59="","",PREENCHER!C59)</f>
        <v/>
      </c>
      <c r="D64" s="73" t="str">
        <f>IF(PREENCHER!D59="","",PREENCHER!D59)</f>
        <v/>
      </c>
      <c r="E64" s="54" t="str">
        <f>IF(PREENCHER!F59="","",IF(COUNTIF(PREENCHER!#REF!,PREENCHER!F59)=0,CONCATENATE(PREENCHER!#REF!,#REF!),PREENCHER!F59))</f>
        <v/>
      </c>
      <c r="F64" s="54" t="e">
        <f>IF(#REF!="","",IF(COUNTIF(PREENCHER!#REF!,#REF!)=0,CONCATENATE(PREENCHER!#REF!,#REF!),#REF!))</f>
        <v>#REF!</v>
      </c>
      <c r="G64" s="54" t="e">
        <f>IF(#REF!="","",IF(COUNTIF(PREENCHER!#REF!,#REF!)=0,CONCATENATE(PREENCHER!#REF!,#REF!),#REF!))</f>
        <v>#REF!</v>
      </c>
      <c r="H64" s="54" t="e">
        <f>IF(PREENCHER!#REF!="","",IF(COUNTIF(PREENCHER!#REF!,PREENCHER!#REF!)=0,CONCATENATE(PREENCHER!#REF!,#REF!),PREENCHER!#REF!))</f>
        <v>#REF!</v>
      </c>
      <c r="I64" s="54" t="e">
        <f>IF(PREENCHER!#REF!="","",IF(COUNTIF(PREENCHER!#REF!,PREENCHER!#REF!)=0,CONCATENATE(PREENCHER!#REF!,#REF!),PREENCHER!#REF!))</f>
        <v>#REF!</v>
      </c>
      <c r="J64" s="54" t="e">
        <f>IF(PREENCHER!#REF!="","",IF(COUNTIF(PREENCHER!#REF!,PREENCHER!#REF!)=0,CONCATENATE(PREENCHER!#REF!,#REF!),PREENCHER!#REF!))</f>
        <v>#REF!</v>
      </c>
      <c r="K64" s="54" t="e">
        <f>IF(PREENCHER!#REF!="","",IF(COUNTIF(PREENCHER!#REF!,PREENCHER!#REF!)=0,CONCATENATE(PREENCHER!#REF!,#REF!),PREENCHER!#REF!))</f>
        <v>#REF!</v>
      </c>
      <c r="L64" s="54" t="e">
        <f>IF(PREENCHER!#REF!="","",IF(COUNTIF(PREENCHER!#REF!,PREENCHER!#REF!)=0,CONCATENATE(PREENCHER!#REF!,#REF!),PREENCHER!#REF!))</f>
        <v>#REF!</v>
      </c>
      <c r="M64" s="54" t="e">
        <f>IF(PREENCHER!#REF!="","",IF(COUNTIF(PREENCHER!#REF!,PREENCHER!#REF!)=0,CONCATENATE(PREENCHER!#REF!,#REF!),PREENCHER!#REF!))</f>
        <v>#REF!</v>
      </c>
      <c r="N64" s="54" t="e">
        <f>IF(PREENCHER!#REF!="","",IF(COUNTIF(PREENCHER!#REF!,PREENCHER!#REF!)=0,CONCATENATE(PREENCHER!#REF!,#REF!),PREENCHER!#REF!))</f>
        <v>#REF!</v>
      </c>
      <c r="O64" s="49" t="str">
        <f t="shared" si="5"/>
        <v/>
      </c>
      <c r="P64" s="49" t="str">
        <f t="shared" si="6"/>
        <v/>
      </c>
      <c r="Q64" s="74"/>
      <c r="R64" s="36"/>
      <c r="S64" s="49" t="str">
        <f t="shared" si="7"/>
        <v/>
      </c>
      <c r="T64" s="49" t="str">
        <f t="shared" si="8"/>
        <v/>
      </c>
      <c r="U64" s="75" t="str">
        <f t="shared" si="9"/>
        <v/>
      </c>
    </row>
    <row r="65" spans="1:21">
      <c r="A65" s="73" t="str">
        <f>IF(PREENCHER!A60="","",PREENCHER!A60)</f>
        <v/>
      </c>
      <c r="B65" s="73" t="str">
        <f>IF(PREENCHER!B60="","",PREENCHER!B60)</f>
        <v/>
      </c>
      <c r="C65" s="73" t="str">
        <f>IF(PREENCHER!C60="","",PREENCHER!C60)</f>
        <v/>
      </c>
      <c r="D65" s="73" t="str">
        <f>IF(PREENCHER!D60="","",PREENCHER!D60)</f>
        <v/>
      </c>
      <c r="E65" s="54" t="str">
        <f>IF(PREENCHER!F60="","",IF(COUNTIF(PREENCHER!#REF!,PREENCHER!F60)=0,CONCATENATE(PREENCHER!#REF!,#REF!),PREENCHER!F60))</f>
        <v/>
      </c>
      <c r="F65" s="54" t="e">
        <f>IF(#REF!="","",IF(COUNTIF(PREENCHER!#REF!,#REF!)=0,CONCATENATE(PREENCHER!#REF!,#REF!),#REF!))</f>
        <v>#REF!</v>
      </c>
      <c r="G65" s="54" t="e">
        <f>IF(#REF!="","",IF(COUNTIF(PREENCHER!#REF!,#REF!)=0,CONCATENATE(PREENCHER!#REF!,#REF!),#REF!))</f>
        <v>#REF!</v>
      </c>
      <c r="H65" s="54" t="e">
        <f>IF(PREENCHER!#REF!="","",IF(COUNTIF(PREENCHER!#REF!,PREENCHER!#REF!)=0,CONCATENATE(PREENCHER!#REF!,#REF!),PREENCHER!#REF!))</f>
        <v>#REF!</v>
      </c>
      <c r="I65" s="54" t="e">
        <f>IF(PREENCHER!#REF!="","",IF(COUNTIF(PREENCHER!#REF!,PREENCHER!#REF!)=0,CONCATENATE(PREENCHER!#REF!,#REF!),PREENCHER!#REF!))</f>
        <v>#REF!</v>
      </c>
      <c r="J65" s="54" t="e">
        <f>IF(PREENCHER!#REF!="","",IF(COUNTIF(PREENCHER!#REF!,PREENCHER!#REF!)=0,CONCATENATE(PREENCHER!#REF!,#REF!),PREENCHER!#REF!))</f>
        <v>#REF!</v>
      </c>
      <c r="K65" s="54" t="e">
        <f>IF(PREENCHER!#REF!="","",IF(COUNTIF(PREENCHER!#REF!,PREENCHER!#REF!)=0,CONCATENATE(PREENCHER!#REF!,#REF!),PREENCHER!#REF!))</f>
        <v>#REF!</v>
      </c>
      <c r="L65" s="54" t="e">
        <f>IF(PREENCHER!#REF!="","",IF(COUNTIF(PREENCHER!#REF!,PREENCHER!#REF!)=0,CONCATENATE(PREENCHER!#REF!,#REF!),PREENCHER!#REF!))</f>
        <v>#REF!</v>
      </c>
      <c r="M65" s="54" t="e">
        <f>IF(PREENCHER!#REF!="","",IF(COUNTIF(PREENCHER!#REF!,PREENCHER!#REF!)=0,CONCATENATE(PREENCHER!#REF!,#REF!),PREENCHER!#REF!))</f>
        <v>#REF!</v>
      </c>
      <c r="N65" s="54" t="e">
        <f>IF(PREENCHER!#REF!="","",IF(COUNTIF(PREENCHER!#REF!,PREENCHER!#REF!)=0,CONCATENATE(PREENCHER!#REF!,#REF!),PREENCHER!#REF!))</f>
        <v>#REF!</v>
      </c>
      <c r="O65" s="49" t="str">
        <f t="shared" si="5"/>
        <v/>
      </c>
      <c r="P65" s="49" t="str">
        <f t="shared" si="6"/>
        <v/>
      </c>
      <c r="Q65" s="74"/>
      <c r="R65" s="36"/>
      <c r="S65" s="49" t="str">
        <f t="shared" si="7"/>
        <v/>
      </c>
      <c r="T65" s="49" t="str">
        <f t="shared" si="8"/>
        <v/>
      </c>
      <c r="U65" s="75" t="str">
        <f t="shared" si="9"/>
        <v/>
      </c>
    </row>
    <row r="66" spans="1:21">
      <c r="A66" s="73" t="str">
        <f>IF(PREENCHER!A61="","",PREENCHER!A61)</f>
        <v/>
      </c>
      <c r="B66" s="73" t="str">
        <f>IF(PREENCHER!B61="","",PREENCHER!B61)</f>
        <v/>
      </c>
      <c r="C66" s="73" t="str">
        <f>IF(PREENCHER!C61="","",PREENCHER!C61)</f>
        <v/>
      </c>
      <c r="D66" s="73" t="str">
        <f>IF(PREENCHER!D61="","",PREENCHER!D61)</f>
        <v/>
      </c>
      <c r="E66" s="54" t="str">
        <f>IF(PREENCHER!F61="","",IF(COUNTIF(PREENCHER!#REF!,PREENCHER!F61)=0,CONCATENATE(PREENCHER!#REF!,#REF!),PREENCHER!F61))</f>
        <v/>
      </c>
      <c r="F66" s="54" t="e">
        <f>IF(#REF!="","",IF(COUNTIF(PREENCHER!#REF!,#REF!)=0,CONCATENATE(PREENCHER!#REF!,#REF!),#REF!))</f>
        <v>#REF!</v>
      </c>
      <c r="G66" s="54" t="e">
        <f>IF(#REF!="","",IF(COUNTIF(PREENCHER!#REF!,#REF!)=0,CONCATENATE(PREENCHER!#REF!,#REF!),#REF!))</f>
        <v>#REF!</v>
      </c>
      <c r="H66" s="54" t="e">
        <f>IF(PREENCHER!#REF!="","",IF(COUNTIF(PREENCHER!#REF!,PREENCHER!#REF!)=0,CONCATENATE(PREENCHER!#REF!,#REF!),PREENCHER!#REF!))</f>
        <v>#REF!</v>
      </c>
      <c r="I66" s="54" t="e">
        <f>IF(PREENCHER!#REF!="","",IF(COUNTIF(PREENCHER!#REF!,PREENCHER!#REF!)=0,CONCATENATE(PREENCHER!#REF!,#REF!),PREENCHER!#REF!))</f>
        <v>#REF!</v>
      </c>
      <c r="J66" s="54" t="e">
        <f>IF(PREENCHER!#REF!="","",IF(COUNTIF(PREENCHER!#REF!,PREENCHER!#REF!)=0,CONCATENATE(PREENCHER!#REF!,#REF!),PREENCHER!#REF!))</f>
        <v>#REF!</v>
      </c>
      <c r="K66" s="54" t="e">
        <f>IF(PREENCHER!#REF!="","",IF(COUNTIF(PREENCHER!#REF!,PREENCHER!#REF!)=0,CONCATENATE(PREENCHER!#REF!,#REF!),PREENCHER!#REF!))</f>
        <v>#REF!</v>
      </c>
      <c r="L66" s="54" t="e">
        <f>IF(PREENCHER!#REF!="","",IF(COUNTIF(PREENCHER!#REF!,PREENCHER!#REF!)=0,CONCATENATE(PREENCHER!#REF!,#REF!),PREENCHER!#REF!))</f>
        <v>#REF!</v>
      </c>
      <c r="M66" s="54" t="e">
        <f>IF(PREENCHER!#REF!="","",IF(COUNTIF(PREENCHER!#REF!,PREENCHER!#REF!)=0,CONCATENATE(PREENCHER!#REF!,#REF!),PREENCHER!#REF!))</f>
        <v>#REF!</v>
      </c>
      <c r="N66" s="54" t="e">
        <f>IF(PREENCHER!#REF!="","",IF(COUNTIF(PREENCHER!#REF!,PREENCHER!#REF!)=0,CONCATENATE(PREENCHER!#REF!,#REF!),PREENCHER!#REF!))</f>
        <v>#REF!</v>
      </c>
      <c r="O66" s="49" t="str">
        <f t="shared" si="5"/>
        <v/>
      </c>
      <c r="P66" s="49" t="str">
        <f t="shared" si="6"/>
        <v/>
      </c>
      <c r="Q66" s="74"/>
      <c r="R66" s="36"/>
      <c r="S66" s="49" t="str">
        <f t="shared" si="7"/>
        <v/>
      </c>
      <c r="T66" s="49" t="str">
        <f t="shared" si="8"/>
        <v/>
      </c>
      <c r="U66" s="75" t="str">
        <f t="shared" si="9"/>
        <v/>
      </c>
    </row>
    <row r="67" spans="1:21">
      <c r="A67" s="73" t="str">
        <f>IF(PREENCHER!A62="","",PREENCHER!A62)</f>
        <v/>
      </c>
      <c r="B67" s="73" t="str">
        <f>IF(PREENCHER!B62="","",PREENCHER!B62)</f>
        <v/>
      </c>
      <c r="C67" s="73" t="str">
        <f>IF(PREENCHER!C62="","",PREENCHER!C62)</f>
        <v/>
      </c>
      <c r="D67" s="73" t="str">
        <f>IF(PREENCHER!D62="","",PREENCHER!D62)</f>
        <v/>
      </c>
      <c r="E67" s="54" t="str">
        <f>IF(PREENCHER!F62="","",IF(COUNTIF(PREENCHER!#REF!,PREENCHER!F62)=0,CONCATENATE(PREENCHER!#REF!,#REF!),PREENCHER!F62))</f>
        <v/>
      </c>
      <c r="F67" s="54" t="e">
        <f>IF(#REF!="","",IF(COUNTIF(PREENCHER!#REF!,#REF!)=0,CONCATENATE(PREENCHER!#REF!,#REF!),#REF!))</f>
        <v>#REF!</v>
      </c>
      <c r="G67" s="54" t="e">
        <f>IF(#REF!="","",IF(COUNTIF(PREENCHER!#REF!,#REF!)=0,CONCATENATE(PREENCHER!#REF!,#REF!),#REF!))</f>
        <v>#REF!</v>
      </c>
      <c r="H67" s="54" t="e">
        <f>IF(PREENCHER!#REF!="","",IF(COUNTIF(PREENCHER!#REF!,PREENCHER!#REF!)=0,CONCATENATE(PREENCHER!#REF!,#REF!),PREENCHER!#REF!))</f>
        <v>#REF!</v>
      </c>
      <c r="I67" s="54" t="e">
        <f>IF(PREENCHER!#REF!="","",IF(COUNTIF(PREENCHER!#REF!,PREENCHER!#REF!)=0,CONCATENATE(PREENCHER!#REF!,#REF!),PREENCHER!#REF!))</f>
        <v>#REF!</v>
      </c>
      <c r="J67" s="54" t="e">
        <f>IF(PREENCHER!#REF!="","",IF(COUNTIF(PREENCHER!#REF!,PREENCHER!#REF!)=0,CONCATENATE(PREENCHER!#REF!,#REF!),PREENCHER!#REF!))</f>
        <v>#REF!</v>
      </c>
      <c r="K67" s="54" t="e">
        <f>IF(PREENCHER!#REF!="","",IF(COUNTIF(PREENCHER!#REF!,PREENCHER!#REF!)=0,CONCATENATE(PREENCHER!#REF!,#REF!),PREENCHER!#REF!))</f>
        <v>#REF!</v>
      </c>
      <c r="L67" s="54" t="e">
        <f>IF(PREENCHER!#REF!="","",IF(COUNTIF(PREENCHER!#REF!,PREENCHER!#REF!)=0,CONCATENATE(PREENCHER!#REF!,#REF!),PREENCHER!#REF!))</f>
        <v>#REF!</v>
      </c>
      <c r="M67" s="54" t="e">
        <f>IF(PREENCHER!#REF!="","",IF(COUNTIF(PREENCHER!#REF!,PREENCHER!#REF!)=0,CONCATENATE(PREENCHER!#REF!,#REF!),PREENCHER!#REF!))</f>
        <v>#REF!</v>
      </c>
      <c r="N67" s="54" t="e">
        <f>IF(PREENCHER!#REF!="","",IF(COUNTIF(PREENCHER!#REF!,PREENCHER!#REF!)=0,CONCATENATE(PREENCHER!#REF!,#REF!),PREENCHER!#REF!))</f>
        <v>#REF!</v>
      </c>
      <c r="O67" s="49" t="str">
        <f t="shared" si="5"/>
        <v/>
      </c>
      <c r="P67" s="49" t="str">
        <f t="shared" si="6"/>
        <v/>
      </c>
      <c r="Q67" s="74"/>
      <c r="R67" s="36"/>
      <c r="S67" s="49" t="str">
        <f t="shared" si="7"/>
        <v/>
      </c>
      <c r="T67" s="49" t="str">
        <f t="shared" si="8"/>
        <v/>
      </c>
      <c r="U67" s="75" t="str">
        <f t="shared" si="9"/>
        <v/>
      </c>
    </row>
    <row r="68" spans="1:21" ht="15" customHeight="1">
      <c r="A68" s="1" t="s">
        <v>23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1" t="str">
        <f>IF(SUM(P8:P67)=0,"",SUM(P8:P67))</f>
        <v/>
      </c>
      <c r="Q68" s="36"/>
      <c r="R68" s="36"/>
      <c r="S68" s="36"/>
      <c r="T68" s="36"/>
      <c r="U68" s="36"/>
    </row>
  </sheetData>
  <mergeCells count="2">
    <mergeCell ref="S6:U6"/>
    <mergeCell ref="A68:O6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Normal="100"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5" max="15" width="8.7109375" customWidth="1"/>
    <col min="16" max="16" width="11.7109375" customWidth="1"/>
    <col min="17" max="17" width="25.7109375" customWidth="1"/>
    <col min="18" max="18" width="8.7109375" customWidth="1"/>
    <col min="19" max="19" width="11.7109375" customWidth="1"/>
    <col min="20" max="20" width="12.140625" customWidth="1"/>
    <col min="21" max="21" width="13.5703125" customWidth="1"/>
    <col min="22" max="1025" width="8.7109375" customWidth="1"/>
  </cols>
  <sheetData>
    <row r="6" spans="1:21">
      <c r="S6" s="2" t="s">
        <v>2</v>
      </c>
      <c r="T6" s="2"/>
      <c r="U6" s="2"/>
    </row>
    <row r="7" spans="1:21" ht="105">
      <c r="A7" s="72" t="str">
        <f>PREENCHER!A3</f>
        <v>ITEM</v>
      </c>
      <c r="B7" s="72" t="str">
        <f>PREENCHER!B3</f>
        <v>ESPECIFICAÇÃO</v>
      </c>
      <c r="C7" s="72" t="str">
        <f>PREENCHER!C3</f>
        <v>UND</v>
      </c>
      <c r="D7" s="72" t="str">
        <f>PREENCHER!D3</f>
        <v>QTD</v>
      </c>
      <c r="E7" s="72" t="str">
        <f>PREENCHER!F3</f>
        <v xml:space="preserve">Prefeitura Municipal  de Tapejara Pregão 10/2023 </v>
      </c>
      <c r="F7" s="72" t="e">
        <f>#REF!</f>
        <v>#REF!</v>
      </c>
      <c r="G7" s="72" t="e">
        <f>#REF!</f>
        <v>#REF!</v>
      </c>
      <c r="H7" s="72" t="e">
        <f>PREENCHER!#REF!</f>
        <v>#REF!</v>
      </c>
      <c r="I7" s="72" t="e">
        <f>PREENCHER!#REF!</f>
        <v>#REF!</v>
      </c>
      <c r="J7" s="72" t="e">
        <f>PREENCHER!#REF!</f>
        <v>#REF!</v>
      </c>
      <c r="K7" s="72" t="e">
        <f>PREENCHER!#REF!</f>
        <v>#REF!</v>
      </c>
      <c r="L7" s="72" t="e">
        <f>PREENCHER!#REF!</f>
        <v>#REF!</v>
      </c>
      <c r="M7" s="72" t="e">
        <f>PREENCHER!#REF!</f>
        <v>#REF!</v>
      </c>
      <c r="N7" s="72" t="e">
        <f>PREENCHER!#REF!</f>
        <v>#REF!</v>
      </c>
      <c r="O7" s="72" t="e">
        <f>PREENCHER!#REF!</f>
        <v>#REF!</v>
      </c>
      <c r="P7" s="72" t="str">
        <f>PREENCHER!I3</f>
        <v>TOTAL</v>
      </c>
      <c r="Q7" s="72" t="str">
        <f>PREENCHER!J3</f>
        <v>OBSERVAÇÃO</v>
      </c>
      <c r="S7" s="72" t="s">
        <v>18</v>
      </c>
      <c r="T7" s="72" t="s">
        <v>19</v>
      </c>
      <c r="U7" s="72" t="s">
        <v>20</v>
      </c>
    </row>
    <row r="8" spans="1:21">
      <c r="A8" s="73" t="e">
        <f>IF(PREENCHER!#REF!="","",PREENCHER!#REF!)</f>
        <v>#REF!</v>
      </c>
      <c r="B8" s="73" t="e">
        <f>IF(PREENCHER!#REF!="","",PREENCHER!#REF!)</f>
        <v>#REF!</v>
      </c>
      <c r="C8" s="73" t="e">
        <f>IF(PREENCHER!#REF!="","",PREENCHER!#REF!)</f>
        <v>#REF!</v>
      </c>
      <c r="D8" s="73" t="e">
        <f>IF(PREENCHER!#REF!="","",PREENCHER!#REF!)</f>
        <v>#REF!</v>
      </c>
      <c r="E8" s="54" t="e">
        <f>IF(PREENCHER!#REF!="","",IF(COUNTIF(PREENCHER!#REF!,PREENCHER!#REF!)=0,CONCATENATE(PREENCHER!#REF!,#REF!),PREENCHER!#REF!))</f>
        <v>#REF!</v>
      </c>
      <c r="F8" s="54" t="e">
        <f>IF(PREENCHER!#REF!="","",IF(COUNTIF(PREENCHER!#REF!,PREENCHER!#REF!)=0,CONCATENATE(PREENCHER!#REF!,#REF!),PREENCHER!#REF!))</f>
        <v>#REF!</v>
      </c>
      <c r="G8" s="54" t="e">
        <f>IF(PREENCHER!#REF!="","",IF(COUNTIF(PREENCHER!#REF!,PREENCHER!#REF!)=0,CONCATENATE(PREENCHER!#REF!,#REF!),PREENCHER!#REF!))</f>
        <v>#REF!</v>
      </c>
      <c r="H8" s="54" t="e">
        <f>IF(PREENCHER!#REF!="","",IF(COUNTIF(PREENCHER!#REF!,PREENCHER!#REF!)=0,CONCATENATE(PREENCHER!#REF!,#REF!),PREENCHER!#REF!))</f>
        <v>#REF!</v>
      </c>
      <c r="I8" s="54" t="e">
        <f>IF(PREENCHER!#REF!="","",IF(COUNTIF(PREENCHER!#REF!,PREENCHER!#REF!)=0,CONCATENATE(PREENCHER!#REF!,#REF!),PREENCHER!#REF!))</f>
        <v>#REF!</v>
      </c>
      <c r="J8" s="54" t="e">
        <f>IF(PREENCHER!#REF!="","",IF(COUNTIF(PREENCHER!#REF!,PREENCHER!#REF!)=0,CONCATENATE(PREENCHER!#REF!,#REF!),PREENCHER!#REF!))</f>
        <v>#REF!</v>
      </c>
      <c r="K8" s="54" t="e">
        <f>IF(PREENCHER!#REF!="","",IF(COUNTIF(PREENCHER!#REF!,PREENCHER!#REF!)=0,CONCATENATE(PREENCHER!#REF!,#REF!),PREENCHER!#REF!))</f>
        <v>#REF!</v>
      </c>
      <c r="L8" s="54" t="e">
        <f>IF(PREENCHER!#REF!="","",IF(COUNTIF(PREENCHER!#REF!,PREENCHER!#REF!)=0,CONCATENATE(PREENCHER!#REF!,#REF!),PREENCHER!#REF!))</f>
        <v>#REF!</v>
      </c>
      <c r="M8" s="54" t="e">
        <f>IF(PREENCHER!#REF!="","",IF(COUNTIF(PREENCHER!#REF!,PREENCHER!#REF!)=0,CONCATENATE(PREENCHER!#REF!,#REF!),PREENCHER!#REF!))</f>
        <v>#REF!</v>
      </c>
      <c r="N8" s="54" t="e">
        <f>IF(PREENCHER!#REF!="","",IF(COUNTIF(PREENCHER!#REF!,PREENCHER!#REF!)=0,CONCATENATE(PREENCHER!#REF!,#REF!),PREENCHER!#REF!))</f>
        <v>#REF!</v>
      </c>
      <c r="O8" s="49" t="str">
        <f t="shared" ref="O8:O39" si="0">IF(ISERROR(ROUND(AVERAGE(E8:N8),2)),"",ROUND(AVERAGE(E8:N8),2))</f>
        <v/>
      </c>
      <c r="P8" s="49" t="str">
        <f t="shared" ref="P8:P39" si="1">IF(ISERROR(ROUND(O8*D8,2)),"",ROUND(O8*D8,2))</f>
        <v/>
      </c>
      <c r="Q8" s="74"/>
      <c r="R8" s="36"/>
      <c r="S8" s="49" t="str">
        <f t="shared" ref="S8:S39" si="2">IF(ISERROR(MEDIAN(E8:N8)),"",MEDIAN(E8:N8))</f>
        <v/>
      </c>
      <c r="T8" s="49" t="str">
        <f t="shared" ref="T8:T39" si="3">IF(ISERROR(STDEV(E8:N8)),"",STDEV(E8:N8))</f>
        <v/>
      </c>
      <c r="U8" s="75" t="str">
        <f t="shared" ref="U8:U39" si="4">IF(ISERROR(T8/O8),"",T8/O8)</f>
        <v/>
      </c>
    </row>
    <row r="9" spans="1:21">
      <c r="A9" s="73" t="str">
        <f>IF(PREENCHER!A4="","",PREENCHER!A4)</f>
        <v/>
      </c>
      <c r="B9" s="73" t="str">
        <f>IF(PREENCHER!B4="","",PREENCHER!B4)</f>
        <v/>
      </c>
      <c r="C9" s="73" t="str">
        <f>IF(PREENCHER!C4="","",PREENCHER!C4)</f>
        <v/>
      </c>
      <c r="D9" s="73" t="str">
        <f>IF(PREENCHER!D4="","",PREENCHER!D4)</f>
        <v/>
      </c>
      <c r="E9" s="54" t="str">
        <f>IF(PREENCHER!F4="","",IF(COUNTIF(PREENCHER!#REF!,PREENCHER!F4)=0,CONCATENATE(PREENCHER!#REF!,#REF!),PREENCHER!F4))</f>
        <v/>
      </c>
      <c r="F9" s="54" t="e">
        <f>IF(#REF!="","",IF(COUNTIF(PREENCHER!#REF!,#REF!)=0,CONCATENATE(PREENCHER!#REF!,#REF!),#REF!))</f>
        <v>#REF!</v>
      </c>
      <c r="G9" s="54" t="e">
        <f>IF(#REF!="","",IF(COUNTIF(PREENCHER!#REF!,#REF!)=0,CONCATENATE(PREENCHER!#REF!,#REF!),#REF!))</f>
        <v>#REF!</v>
      </c>
      <c r="H9" s="54" t="e">
        <f>IF(PREENCHER!#REF!="","",IF(COUNTIF(PREENCHER!#REF!,PREENCHER!#REF!)=0,CONCATENATE(PREENCHER!#REF!,#REF!),PREENCHER!#REF!))</f>
        <v>#REF!</v>
      </c>
      <c r="I9" s="54" t="e">
        <f>IF(PREENCHER!#REF!="","",IF(COUNTIF(PREENCHER!#REF!,PREENCHER!#REF!)=0,CONCATENATE(PREENCHER!#REF!,#REF!),PREENCHER!#REF!))</f>
        <v>#REF!</v>
      </c>
      <c r="J9" s="54" t="e">
        <f>IF(PREENCHER!#REF!="","",IF(COUNTIF(PREENCHER!#REF!,PREENCHER!#REF!)=0,CONCATENATE(PREENCHER!#REF!,#REF!),PREENCHER!#REF!))</f>
        <v>#REF!</v>
      </c>
      <c r="K9" s="54" t="e">
        <f>IF(PREENCHER!#REF!="","",IF(COUNTIF(PREENCHER!#REF!,PREENCHER!#REF!)=0,CONCATENATE(PREENCHER!#REF!,#REF!),PREENCHER!#REF!))</f>
        <v>#REF!</v>
      </c>
      <c r="L9" s="54" t="e">
        <f>IF(PREENCHER!#REF!="","",IF(COUNTIF(PREENCHER!#REF!,PREENCHER!#REF!)=0,CONCATENATE(PREENCHER!#REF!,#REF!),PREENCHER!#REF!))</f>
        <v>#REF!</v>
      </c>
      <c r="M9" s="54" t="e">
        <f>IF(PREENCHER!#REF!="","",IF(COUNTIF(PREENCHER!#REF!,PREENCHER!#REF!)=0,CONCATENATE(PREENCHER!#REF!,#REF!),PREENCHER!#REF!))</f>
        <v>#REF!</v>
      </c>
      <c r="N9" s="54" t="e">
        <f>IF(PREENCHER!#REF!="","",IF(COUNTIF(PREENCHER!#REF!,PREENCHER!#REF!)=0,CONCATENATE(PREENCHER!#REF!,#REF!),PREENCHER!#REF!))</f>
        <v>#REF!</v>
      </c>
      <c r="O9" s="49" t="str">
        <f t="shared" si="0"/>
        <v/>
      </c>
      <c r="P9" s="49" t="str">
        <f t="shared" si="1"/>
        <v/>
      </c>
      <c r="Q9" s="74"/>
      <c r="R9" s="36"/>
      <c r="S9" s="49" t="str">
        <f t="shared" si="2"/>
        <v/>
      </c>
      <c r="T9" s="49" t="str">
        <f t="shared" si="3"/>
        <v/>
      </c>
      <c r="U9" s="75" t="str">
        <f t="shared" si="4"/>
        <v/>
      </c>
    </row>
    <row r="10" spans="1:21" ht="75">
      <c r="A10" s="73">
        <f>IF(PREENCHER!A5="","",PREENCHER!A5)</f>
        <v>1</v>
      </c>
      <c r="B10" s="73" t="str">
        <f>IF(PREENCHER!B5="","",PREENCHER!B5)</f>
        <v>SERVIÇOS DE IMPRESSÃO E DE REPRODUÇÃO POR MEIOS DE GRAVAÇÃO,COMISSIONADO OU POR CONTRATO</v>
      </c>
      <c r="C10" s="73" t="str">
        <f>IF(PREENCHER!C5="","",PREENCHER!C5)</f>
        <v>UNI</v>
      </c>
      <c r="D10" s="73">
        <f>IF(PREENCHER!D5="","",PREENCHER!D5)</f>
        <v>3</v>
      </c>
      <c r="E10" s="54" t="e">
        <f>IF(PREENCHER!F5="","",IF(COUNTIF(PREENCHER!#REF!,PREENCHER!F5)=0,CONCATENATE(PREENCHER!#REF!,#REF!),PREENCHER!F5))</f>
        <v>#REF!</v>
      </c>
      <c r="F10" s="54" t="e">
        <f>IF(#REF!="","",IF(COUNTIF(PREENCHER!#REF!,#REF!)=0,CONCATENATE(PREENCHER!#REF!,#REF!),#REF!))</f>
        <v>#REF!</v>
      </c>
      <c r="G10" s="54" t="e">
        <f>IF(#REF!="","",IF(COUNTIF(PREENCHER!#REF!,#REF!)=0,CONCATENATE(PREENCHER!#REF!,#REF!),#REF!))</f>
        <v>#REF!</v>
      </c>
      <c r="H10" s="54" t="e">
        <f>IF(PREENCHER!#REF!="","",IF(COUNTIF(PREENCHER!#REF!,PREENCHER!#REF!)=0,CONCATENATE(PREENCHER!#REF!,#REF!),PREENCHER!#REF!))</f>
        <v>#REF!</v>
      </c>
      <c r="I10" s="54" t="e">
        <f>IF(PREENCHER!#REF!="","",IF(COUNTIF(PREENCHER!#REF!,PREENCHER!#REF!)=0,CONCATENATE(PREENCHER!#REF!,#REF!),PREENCHER!#REF!))</f>
        <v>#REF!</v>
      </c>
      <c r="J10" s="54" t="e">
        <f>IF(PREENCHER!#REF!="","",IF(COUNTIF(PREENCHER!#REF!,PREENCHER!#REF!)=0,CONCATENATE(PREENCHER!#REF!,#REF!),PREENCHER!#REF!))</f>
        <v>#REF!</v>
      </c>
      <c r="K10" s="54" t="e">
        <f>IF(PREENCHER!#REF!="","",IF(COUNTIF(PREENCHER!#REF!,PREENCHER!#REF!)=0,CONCATENATE(PREENCHER!#REF!,#REF!),PREENCHER!#REF!))</f>
        <v>#REF!</v>
      </c>
      <c r="L10" s="54" t="e">
        <f>IF(PREENCHER!#REF!="","",IF(COUNTIF(PREENCHER!#REF!,PREENCHER!#REF!)=0,CONCATENATE(PREENCHER!#REF!,#REF!),PREENCHER!#REF!))</f>
        <v>#REF!</v>
      </c>
      <c r="M10" s="54" t="e">
        <f>IF(PREENCHER!#REF!="","",IF(COUNTIF(PREENCHER!#REF!,PREENCHER!#REF!)=0,CONCATENATE(PREENCHER!#REF!,#REF!),PREENCHER!#REF!))</f>
        <v>#REF!</v>
      </c>
      <c r="N10" s="54" t="e">
        <f>IF(PREENCHER!#REF!="","",IF(COUNTIF(PREENCHER!#REF!,PREENCHER!#REF!)=0,CONCATENATE(PREENCHER!#REF!,#REF!),PREENCHER!#REF!))</f>
        <v>#REF!</v>
      </c>
      <c r="O10" s="49" t="str">
        <f t="shared" si="0"/>
        <v/>
      </c>
      <c r="P10" s="49" t="str">
        <f t="shared" si="1"/>
        <v/>
      </c>
      <c r="Q10" s="74"/>
      <c r="R10" s="36"/>
      <c r="S10" s="49" t="str">
        <f t="shared" si="2"/>
        <v/>
      </c>
      <c r="T10" s="49" t="str">
        <f t="shared" si="3"/>
        <v/>
      </c>
      <c r="U10" s="75" t="str">
        <f t="shared" si="4"/>
        <v/>
      </c>
    </row>
    <row r="11" spans="1:21">
      <c r="A11" s="73" t="str">
        <f>IF(PREENCHER!A6="","",PREENCHER!A6)</f>
        <v/>
      </c>
      <c r="B11" s="73" t="str">
        <f>IF(PREENCHER!B6="","",PREENCHER!B6)</f>
        <v/>
      </c>
      <c r="C11" s="73" t="str">
        <f>IF(PREENCHER!C6="","",PREENCHER!C6)</f>
        <v/>
      </c>
      <c r="D11" s="73" t="str">
        <f>IF(PREENCHER!D6="","",PREENCHER!D6)</f>
        <v/>
      </c>
      <c r="E11" s="54" t="str">
        <f>IF(PREENCHER!F6="","",IF(COUNTIF(PREENCHER!#REF!,PREENCHER!F6)=0,CONCATENATE(PREENCHER!#REF!,#REF!),PREENCHER!F6))</f>
        <v/>
      </c>
      <c r="F11" s="54" t="e">
        <f>IF(#REF!="","",IF(COUNTIF(PREENCHER!#REF!,#REF!)=0,CONCATENATE(PREENCHER!#REF!,#REF!),#REF!))</f>
        <v>#REF!</v>
      </c>
      <c r="G11" s="54" t="e">
        <f>IF(#REF!="","",IF(COUNTIF(PREENCHER!#REF!,#REF!)=0,CONCATENATE(PREENCHER!#REF!,#REF!),#REF!))</f>
        <v>#REF!</v>
      </c>
      <c r="H11" s="54" t="e">
        <f>IF(PREENCHER!#REF!="","",IF(COUNTIF(PREENCHER!#REF!,PREENCHER!#REF!)=0,CONCATENATE(PREENCHER!#REF!,#REF!),PREENCHER!#REF!))</f>
        <v>#REF!</v>
      </c>
      <c r="I11" s="54" t="e">
        <f>IF(PREENCHER!#REF!="","",IF(COUNTIF(PREENCHER!#REF!,PREENCHER!#REF!)=0,CONCATENATE(PREENCHER!#REF!,#REF!),PREENCHER!#REF!))</f>
        <v>#REF!</v>
      </c>
      <c r="J11" s="54" t="e">
        <f>IF(PREENCHER!#REF!="","",IF(COUNTIF(PREENCHER!#REF!,PREENCHER!#REF!)=0,CONCATENATE(PREENCHER!#REF!,#REF!),PREENCHER!#REF!))</f>
        <v>#REF!</v>
      </c>
      <c r="K11" s="54" t="e">
        <f>IF(PREENCHER!#REF!="","",IF(COUNTIF(PREENCHER!#REF!,PREENCHER!#REF!)=0,CONCATENATE(PREENCHER!#REF!,#REF!),PREENCHER!#REF!))</f>
        <v>#REF!</v>
      </c>
      <c r="L11" s="54" t="e">
        <f>IF(PREENCHER!#REF!="","",IF(COUNTIF(PREENCHER!#REF!,PREENCHER!#REF!)=0,CONCATENATE(PREENCHER!#REF!,#REF!),PREENCHER!#REF!))</f>
        <v>#REF!</v>
      </c>
      <c r="M11" s="54" t="e">
        <f>IF(PREENCHER!#REF!="","",IF(COUNTIF(PREENCHER!#REF!,PREENCHER!#REF!)=0,CONCATENATE(PREENCHER!#REF!,#REF!),PREENCHER!#REF!))</f>
        <v>#REF!</v>
      </c>
      <c r="N11" s="54" t="e">
        <f>IF(PREENCHER!#REF!="","",IF(COUNTIF(PREENCHER!#REF!,PREENCHER!#REF!)=0,CONCATENATE(PREENCHER!#REF!,#REF!),PREENCHER!#REF!))</f>
        <v>#REF!</v>
      </c>
      <c r="O11" s="49" t="str">
        <f t="shared" si="0"/>
        <v/>
      </c>
      <c r="P11" s="49" t="str">
        <f t="shared" si="1"/>
        <v/>
      </c>
      <c r="Q11" s="74"/>
      <c r="R11" s="36"/>
      <c r="S11" s="49" t="str">
        <f t="shared" si="2"/>
        <v/>
      </c>
      <c r="T11" s="49" t="str">
        <f t="shared" si="3"/>
        <v/>
      </c>
      <c r="U11" s="75" t="str">
        <f t="shared" si="4"/>
        <v/>
      </c>
    </row>
    <row r="12" spans="1:21">
      <c r="A12" s="73" t="str">
        <f>IF(PREENCHER!A7="","",PREENCHER!A7)</f>
        <v/>
      </c>
      <c r="B12" s="73" t="str">
        <f>IF(PREENCHER!B7="","",PREENCHER!B7)</f>
        <v/>
      </c>
      <c r="C12" s="73" t="str">
        <f>IF(PREENCHER!C7="","",PREENCHER!C7)</f>
        <v/>
      </c>
      <c r="D12" s="73" t="str">
        <f>IF(PREENCHER!D7="","",PREENCHER!D7)</f>
        <v/>
      </c>
      <c r="E12" s="54" t="str">
        <f>IF(PREENCHER!F7="","",IF(COUNTIF(PREENCHER!#REF!,PREENCHER!F7)=0,CONCATENATE(PREENCHER!#REF!,#REF!),PREENCHER!F7))</f>
        <v/>
      </c>
      <c r="F12" s="54" t="e">
        <f>IF(#REF!="","",IF(COUNTIF(PREENCHER!#REF!,#REF!)=0,CONCATENATE(PREENCHER!#REF!,#REF!),#REF!))</f>
        <v>#REF!</v>
      </c>
      <c r="G12" s="54" t="e">
        <f>IF(#REF!="","",IF(COUNTIF(PREENCHER!#REF!,#REF!)=0,CONCATENATE(PREENCHER!#REF!,#REF!),#REF!))</f>
        <v>#REF!</v>
      </c>
      <c r="H12" s="54" t="e">
        <f>IF(PREENCHER!#REF!="","",IF(COUNTIF(PREENCHER!#REF!,PREENCHER!#REF!)=0,CONCATENATE(PREENCHER!#REF!,#REF!),PREENCHER!#REF!))</f>
        <v>#REF!</v>
      </c>
      <c r="I12" s="54" t="e">
        <f>IF(PREENCHER!#REF!="","",IF(COUNTIF(PREENCHER!#REF!,PREENCHER!#REF!)=0,CONCATENATE(PREENCHER!#REF!,#REF!),PREENCHER!#REF!))</f>
        <v>#REF!</v>
      </c>
      <c r="J12" s="54" t="e">
        <f>IF(PREENCHER!#REF!="","",IF(COUNTIF(PREENCHER!#REF!,PREENCHER!#REF!)=0,CONCATENATE(PREENCHER!#REF!,#REF!),PREENCHER!#REF!))</f>
        <v>#REF!</v>
      </c>
      <c r="K12" s="54" t="e">
        <f>IF(PREENCHER!#REF!="","",IF(COUNTIF(PREENCHER!#REF!,PREENCHER!#REF!)=0,CONCATENATE(PREENCHER!#REF!,#REF!),PREENCHER!#REF!))</f>
        <v>#REF!</v>
      </c>
      <c r="L12" s="54" t="e">
        <f>IF(PREENCHER!#REF!="","",IF(COUNTIF(PREENCHER!#REF!,PREENCHER!#REF!)=0,CONCATENATE(PREENCHER!#REF!,#REF!),PREENCHER!#REF!))</f>
        <v>#REF!</v>
      </c>
      <c r="M12" s="54" t="e">
        <f>IF(PREENCHER!#REF!="","",IF(COUNTIF(PREENCHER!#REF!,PREENCHER!#REF!)=0,CONCATENATE(PREENCHER!#REF!,#REF!),PREENCHER!#REF!))</f>
        <v>#REF!</v>
      </c>
      <c r="N12" s="54" t="e">
        <f>IF(PREENCHER!#REF!="","",IF(COUNTIF(PREENCHER!#REF!,PREENCHER!#REF!)=0,CONCATENATE(PREENCHER!#REF!,#REF!),PREENCHER!#REF!))</f>
        <v>#REF!</v>
      </c>
      <c r="O12" s="49" t="str">
        <f t="shared" si="0"/>
        <v/>
      </c>
      <c r="P12" s="49" t="str">
        <f t="shared" si="1"/>
        <v/>
      </c>
      <c r="Q12" s="74"/>
      <c r="R12" s="36"/>
      <c r="S12" s="49" t="str">
        <f t="shared" si="2"/>
        <v/>
      </c>
      <c r="T12" s="49" t="str">
        <f t="shared" si="3"/>
        <v/>
      </c>
      <c r="U12" s="75" t="str">
        <f t="shared" si="4"/>
        <v/>
      </c>
    </row>
    <row r="13" spans="1:21">
      <c r="A13" s="73" t="str">
        <f>IF(PREENCHER!A8="","",PREENCHER!A8)</f>
        <v/>
      </c>
      <c r="B13" s="73" t="str">
        <f>IF(PREENCHER!B8="","",PREENCHER!B8)</f>
        <v/>
      </c>
      <c r="C13" s="73" t="str">
        <f>IF(PREENCHER!C8="","",PREENCHER!C8)</f>
        <v/>
      </c>
      <c r="D13" s="73" t="str">
        <f>IF(PREENCHER!D8="","",PREENCHER!D8)</f>
        <v/>
      </c>
      <c r="E13" s="54" t="str">
        <f>IF(PREENCHER!F8="","",IF(COUNTIF(PREENCHER!#REF!,PREENCHER!F8)=0,CONCATENATE(PREENCHER!#REF!,#REF!),PREENCHER!F8))</f>
        <v/>
      </c>
      <c r="F13" s="54" t="e">
        <f>IF(#REF!="","",IF(COUNTIF(PREENCHER!#REF!,#REF!)=0,CONCATENATE(PREENCHER!#REF!,#REF!),#REF!))</f>
        <v>#REF!</v>
      </c>
      <c r="G13" s="54" t="e">
        <f>IF(#REF!="","",IF(COUNTIF(PREENCHER!#REF!,#REF!)=0,CONCATENATE(PREENCHER!#REF!,#REF!),#REF!))</f>
        <v>#REF!</v>
      </c>
      <c r="H13" s="54" t="e">
        <f>IF(PREENCHER!#REF!="","",IF(COUNTIF(PREENCHER!#REF!,PREENCHER!#REF!)=0,CONCATENATE(PREENCHER!#REF!,#REF!),PREENCHER!#REF!))</f>
        <v>#REF!</v>
      </c>
      <c r="I13" s="54" t="e">
        <f>IF(PREENCHER!#REF!="","",IF(COUNTIF(PREENCHER!#REF!,PREENCHER!#REF!)=0,CONCATENATE(PREENCHER!#REF!,#REF!),PREENCHER!#REF!))</f>
        <v>#REF!</v>
      </c>
      <c r="J13" s="54" t="e">
        <f>IF(PREENCHER!#REF!="","",IF(COUNTIF(PREENCHER!#REF!,PREENCHER!#REF!)=0,CONCATENATE(PREENCHER!#REF!,#REF!),PREENCHER!#REF!))</f>
        <v>#REF!</v>
      </c>
      <c r="K13" s="54" t="e">
        <f>IF(PREENCHER!#REF!="","",IF(COUNTIF(PREENCHER!#REF!,PREENCHER!#REF!)=0,CONCATENATE(PREENCHER!#REF!,#REF!),PREENCHER!#REF!))</f>
        <v>#REF!</v>
      </c>
      <c r="L13" s="54" t="e">
        <f>IF(PREENCHER!#REF!="","",IF(COUNTIF(PREENCHER!#REF!,PREENCHER!#REF!)=0,CONCATENATE(PREENCHER!#REF!,#REF!),PREENCHER!#REF!))</f>
        <v>#REF!</v>
      </c>
      <c r="M13" s="54" t="e">
        <f>IF(PREENCHER!#REF!="","",IF(COUNTIF(PREENCHER!#REF!,PREENCHER!#REF!)=0,CONCATENATE(PREENCHER!#REF!,#REF!),PREENCHER!#REF!))</f>
        <v>#REF!</v>
      </c>
      <c r="N13" s="54" t="e">
        <f>IF(PREENCHER!#REF!="","",IF(COUNTIF(PREENCHER!#REF!,PREENCHER!#REF!)=0,CONCATENATE(PREENCHER!#REF!,#REF!),PREENCHER!#REF!))</f>
        <v>#REF!</v>
      </c>
      <c r="O13" s="49" t="str">
        <f t="shared" si="0"/>
        <v/>
      </c>
      <c r="P13" s="49" t="str">
        <f t="shared" si="1"/>
        <v/>
      </c>
      <c r="Q13" s="74"/>
      <c r="R13" s="36"/>
      <c r="S13" s="49" t="str">
        <f t="shared" si="2"/>
        <v/>
      </c>
      <c r="T13" s="49" t="str">
        <f t="shared" si="3"/>
        <v/>
      </c>
      <c r="U13" s="75" t="str">
        <f t="shared" si="4"/>
        <v/>
      </c>
    </row>
    <row r="14" spans="1:21">
      <c r="A14" s="73" t="str">
        <f>IF(PREENCHER!A9="","",PREENCHER!A9)</f>
        <v/>
      </c>
      <c r="B14" s="73" t="str">
        <f>IF(PREENCHER!B9="","",PREENCHER!B9)</f>
        <v/>
      </c>
      <c r="C14" s="73" t="str">
        <f>IF(PREENCHER!C9="","",PREENCHER!C9)</f>
        <v/>
      </c>
      <c r="D14" s="73" t="str">
        <f>IF(PREENCHER!D9="","",PREENCHER!D9)</f>
        <v/>
      </c>
      <c r="E14" s="54" t="str">
        <f>IF(PREENCHER!F9="","",IF(COUNTIF(PREENCHER!#REF!,PREENCHER!F9)=0,CONCATENATE(PREENCHER!#REF!,#REF!),PREENCHER!F9))</f>
        <v/>
      </c>
      <c r="F14" s="54" t="e">
        <f>IF(#REF!="","",IF(COUNTIF(PREENCHER!#REF!,#REF!)=0,CONCATENATE(PREENCHER!#REF!,#REF!),#REF!))</f>
        <v>#REF!</v>
      </c>
      <c r="G14" s="54" t="e">
        <f>IF(#REF!="","",IF(COUNTIF(PREENCHER!#REF!,#REF!)=0,CONCATENATE(PREENCHER!#REF!,#REF!),#REF!))</f>
        <v>#REF!</v>
      </c>
      <c r="H14" s="54" t="e">
        <f>IF(PREENCHER!#REF!="","",IF(COUNTIF(PREENCHER!#REF!,PREENCHER!#REF!)=0,CONCATENATE(PREENCHER!#REF!,#REF!),PREENCHER!#REF!))</f>
        <v>#REF!</v>
      </c>
      <c r="I14" s="54" t="e">
        <f>IF(PREENCHER!#REF!="","",IF(COUNTIF(PREENCHER!#REF!,PREENCHER!#REF!)=0,CONCATENATE(PREENCHER!#REF!,#REF!),PREENCHER!#REF!))</f>
        <v>#REF!</v>
      </c>
      <c r="J14" s="54" t="e">
        <f>IF(PREENCHER!#REF!="","",IF(COUNTIF(PREENCHER!#REF!,PREENCHER!#REF!)=0,CONCATENATE(PREENCHER!#REF!,#REF!),PREENCHER!#REF!))</f>
        <v>#REF!</v>
      </c>
      <c r="K14" s="54" t="e">
        <f>IF(PREENCHER!#REF!="","",IF(COUNTIF(PREENCHER!#REF!,PREENCHER!#REF!)=0,CONCATENATE(PREENCHER!#REF!,#REF!),PREENCHER!#REF!))</f>
        <v>#REF!</v>
      </c>
      <c r="L14" s="54" t="e">
        <f>IF(PREENCHER!#REF!="","",IF(COUNTIF(PREENCHER!#REF!,PREENCHER!#REF!)=0,CONCATENATE(PREENCHER!#REF!,#REF!),PREENCHER!#REF!))</f>
        <v>#REF!</v>
      </c>
      <c r="M14" s="54" t="e">
        <f>IF(PREENCHER!#REF!="","",IF(COUNTIF(PREENCHER!#REF!,PREENCHER!#REF!)=0,CONCATENATE(PREENCHER!#REF!,#REF!),PREENCHER!#REF!))</f>
        <v>#REF!</v>
      </c>
      <c r="N14" s="54" t="e">
        <f>IF(PREENCHER!#REF!="","",IF(COUNTIF(PREENCHER!#REF!,PREENCHER!#REF!)=0,CONCATENATE(PREENCHER!#REF!,#REF!),PREENCHER!#REF!))</f>
        <v>#REF!</v>
      </c>
      <c r="O14" s="49" t="str">
        <f t="shared" si="0"/>
        <v/>
      </c>
      <c r="P14" s="49" t="str">
        <f t="shared" si="1"/>
        <v/>
      </c>
      <c r="Q14" s="74"/>
      <c r="R14" s="36"/>
      <c r="S14" s="49" t="str">
        <f t="shared" si="2"/>
        <v/>
      </c>
      <c r="T14" s="49" t="str">
        <f t="shared" si="3"/>
        <v/>
      </c>
      <c r="U14" s="75" t="str">
        <f t="shared" si="4"/>
        <v/>
      </c>
    </row>
    <row r="15" spans="1:21">
      <c r="A15" s="73" t="str">
        <f>IF(PREENCHER!A10="","",PREENCHER!A10)</f>
        <v/>
      </c>
      <c r="B15" s="73" t="str">
        <f>IF(PREENCHER!B10="","",PREENCHER!B10)</f>
        <v/>
      </c>
      <c r="C15" s="73" t="str">
        <f>IF(PREENCHER!C10="","",PREENCHER!C10)</f>
        <v/>
      </c>
      <c r="D15" s="73" t="str">
        <f>IF(PREENCHER!D10="","",PREENCHER!D10)</f>
        <v/>
      </c>
      <c r="E15" s="54" t="str">
        <f>IF(PREENCHER!F10="","",IF(COUNTIF(PREENCHER!#REF!,PREENCHER!F10)=0,CONCATENATE(PREENCHER!#REF!,#REF!),PREENCHER!F10))</f>
        <v/>
      </c>
      <c r="F15" s="54" t="e">
        <f>IF(#REF!="","",IF(COUNTIF(PREENCHER!#REF!,#REF!)=0,CONCATENATE(PREENCHER!#REF!,#REF!),#REF!))</f>
        <v>#REF!</v>
      </c>
      <c r="G15" s="54" t="e">
        <f>IF(#REF!="","",IF(COUNTIF(PREENCHER!#REF!,#REF!)=0,CONCATENATE(PREENCHER!#REF!,#REF!),#REF!))</f>
        <v>#REF!</v>
      </c>
      <c r="H15" s="54" t="e">
        <f>IF(PREENCHER!#REF!="","",IF(COUNTIF(PREENCHER!#REF!,PREENCHER!#REF!)=0,CONCATENATE(PREENCHER!#REF!,#REF!),PREENCHER!#REF!))</f>
        <v>#REF!</v>
      </c>
      <c r="I15" s="54" t="e">
        <f>IF(PREENCHER!#REF!="","",IF(COUNTIF(PREENCHER!#REF!,PREENCHER!#REF!)=0,CONCATENATE(PREENCHER!#REF!,#REF!),PREENCHER!#REF!))</f>
        <v>#REF!</v>
      </c>
      <c r="J15" s="54" t="e">
        <f>IF(PREENCHER!#REF!="","",IF(COUNTIF(PREENCHER!#REF!,PREENCHER!#REF!)=0,CONCATENATE(PREENCHER!#REF!,#REF!),PREENCHER!#REF!))</f>
        <v>#REF!</v>
      </c>
      <c r="K15" s="54" t="e">
        <f>IF(PREENCHER!#REF!="","",IF(COUNTIF(PREENCHER!#REF!,PREENCHER!#REF!)=0,CONCATENATE(PREENCHER!#REF!,#REF!),PREENCHER!#REF!))</f>
        <v>#REF!</v>
      </c>
      <c r="L15" s="54" t="e">
        <f>IF(PREENCHER!#REF!="","",IF(COUNTIF(PREENCHER!#REF!,PREENCHER!#REF!)=0,CONCATENATE(PREENCHER!#REF!,#REF!),PREENCHER!#REF!))</f>
        <v>#REF!</v>
      </c>
      <c r="M15" s="54" t="e">
        <f>IF(PREENCHER!#REF!="","",IF(COUNTIF(PREENCHER!#REF!,PREENCHER!#REF!)=0,CONCATENATE(PREENCHER!#REF!,#REF!),PREENCHER!#REF!))</f>
        <v>#REF!</v>
      </c>
      <c r="N15" s="54" t="e">
        <f>IF(PREENCHER!#REF!="","",IF(COUNTIF(PREENCHER!#REF!,PREENCHER!#REF!)=0,CONCATENATE(PREENCHER!#REF!,#REF!),PREENCHER!#REF!))</f>
        <v>#REF!</v>
      </c>
      <c r="O15" s="49" t="str">
        <f t="shared" si="0"/>
        <v/>
      </c>
      <c r="P15" s="49" t="str">
        <f t="shared" si="1"/>
        <v/>
      </c>
      <c r="Q15" s="74"/>
      <c r="R15" s="36"/>
      <c r="S15" s="49" t="str">
        <f t="shared" si="2"/>
        <v/>
      </c>
      <c r="T15" s="49" t="str">
        <f t="shared" si="3"/>
        <v/>
      </c>
      <c r="U15" s="75" t="str">
        <f t="shared" si="4"/>
        <v/>
      </c>
    </row>
    <row r="16" spans="1:21">
      <c r="A16" s="73" t="str">
        <f>IF(PREENCHER!A11="","",PREENCHER!A11)</f>
        <v/>
      </c>
      <c r="B16" s="73" t="str">
        <f>IF(PREENCHER!B11="","",PREENCHER!B11)</f>
        <v/>
      </c>
      <c r="C16" s="73" t="str">
        <f>IF(PREENCHER!C11="","",PREENCHER!C11)</f>
        <v/>
      </c>
      <c r="D16" s="73" t="str">
        <f>IF(PREENCHER!D11="","",PREENCHER!D11)</f>
        <v/>
      </c>
      <c r="E16" s="54" t="str">
        <f>IF(PREENCHER!F11="","",IF(COUNTIF(PREENCHER!#REF!,PREENCHER!F11)=0,CONCATENATE(PREENCHER!#REF!,#REF!),PREENCHER!F11))</f>
        <v/>
      </c>
      <c r="F16" s="54" t="e">
        <f>IF(#REF!="","",IF(COUNTIF(PREENCHER!#REF!,#REF!)=0,CONCATENATE(PREENCHER!#REF!,#REF!),#REF!))</f>
        <v>#REF!</v>
      </c>
      <c r="G16" s="54" t="e">
        <f>IF(#REF!="","",IF(COUNTIF(PREENCHER!#REF!,#REF!)=0,CONCATENATE(PREENCHER!#REF!,#REF!),#REF!))</f>
        <v>#REF!</v>
      </c>
      <c r="H16" s="54" t="e">
        <f>IF(PREENCHER!#REF!="","",IF(COUNTIF(PREENCHER!#REF!,PREENCHER!#REF!)=0,CONCATENATE(PREENCHER!#REF!,#REF!),PREENCHER!#REF!))</f>
        <v>#REF!</v>
      </c>
      <c r="I16" s="54" t="e">
        <f>IF(PREENCHER!#REF!="","",IF(COUNTIF(PREENCHER!#REF!,PREENCHER!#REF!)=0,CONCATENATE(PREENCHER!#REF!,#REF!),PREENCHER!#REF!))</f>
        <v>#REF!</v>
      </c>
      <c r="J16" s="54" t="e">
        <f>IF(PREENCHER!#REF!="","",IF(COUNTIF(PREENCHER!#REF!,PREENCHER!#REF!)=0,CONCATENATE(PREENCHER!#REF!,#REF!),PREENCHER!#REF!))</f>
        <v>#REF!</v>
      </c>
      <c r="K16" s="54" t="e">
        <f>IF(PREENCHER!#REF!="","",IF(COUNTIF(PREENCHER!#REF!,PREENCHER!#REF!)=0,CONCATENATE(PREENCHER!#REF!,#REF!),PREENCHER!#REF!))</f>
        <v>#REF!</v>
      </c>
      <c r="L16" s="54" t="e">
        <f>IF(PREENCHER!#REF!="","",IF(COUNTIF(PREENCHER!#REF!,PREENCHER!#REF!)=0,CONCATENATE(PREENCHER!#REF!,#REF!),PREENCHER!#REF!))</f>
        <v>#REF!</v>
      </c>
      <c r="M16" s="54" t="e">
        <f>IF(PREENCHER!#REF!="","",IF(COUNTIF(PREENCHER!#REF!,PREENCHER!#REF!)=0,CONCATENATE(PREENCHER!#REF!,#REF!),PREENCHER!#REF!))</f>
        <v>#REF!</v>
      </c>
      <c r="N16" s="54" t="e">
        <f>IF(PREENCHER!#REF!="","",IF(COUNTIF(PREENCHER!#REF!,PREENCHER!#REF!)=0,CONCATENATE(PREENCHER!#REF!,#REF!),PREENCHER!#REF!))</f>
        <v>#REF!</v>
      </c>
      <c r="O16" s="49" t="str">
        <f t="shared" si="0"/>
        <v/>
      </c>
      <c r="P16" s="49" t="str">
        <f t="shared" si="1"/>
        <v/>
      </c>
      <c r="Q16" s="74"/>
      <c r="R16" s="36"/>
      <c r="S16" s="49" t="str">
        <f t="shared" si="2"/>
        <v/>
      </c>
      <c r="T16" s="49" t="str">
        <f t="shared" si="3"/>
        <v/>
      </c>
      <c r="U16" s="75" t="str">
        <f t="shared" si="4"/>
        <v/>
      </c>
    </row>
    <row r="17" spans="1:21">
      <c r="A17" s="73" t="str">
        <f>IF(PREENCHER!A12="","",PREENCHER!A12)</f>
        <v/>
      </c>
      <c r="B17" s="73" t="str">
        <f>IF(PREENCHER!B12="","",PREENCHER!B12)</f>
        <v/>
      </c>
      <c r="C17" s="73" t="str">
        <f>IF(PREENCHER!C12="","",PREENCHER!C12)</f>
        <v/>
      </c>
      <c r="D17" s="73" t="str">
        <f>IF(PREENCHER!D12="","",PREENCHER!D12)</f>
        <v/>
      </c>
      <c r="E17" s="54" t="str">
        <f>IF(PREENCHER!F12="","",IF(COUNTIF(PREENCHER!#REF!,PREENCHER!F12)=0,CONCATENATE(PREENCHER!#REF!,#REF!),PREENCHER!F12))</f>
        <v/>
      </c>
      <c r="F17" s="54" t="e">
        <f>IF(#REF!="","",IF(COUNTIF(PREENCHER!#REF!,#REF!)=0,CONCATENATE(PREENCHER!#REF!,#REF!),#REF!))</f>
        <v>#REF!</v>
      </c>
      <c r="G17" s="54" t="e">
        <f>IF(#REF!="","",IF(COUNTIF(PREENCHER!#REF!,#REF!)=0,CONCATENATE(PREENCHER!#REF!,#REF!),#REF!))</f>
        <v>#REF!</v>
      </c>
      <c r="H17" s="54" t="e">
        <f>IF(PREENCHER!#REF!="","",IF(COUNTIF(PREENCHER!#REF!,PREENCHER!#REF!)=0,CONCATENATE(PREENCHER!#REF!,#REF!),PREENCHER!#REF!))</f>
        <v>#REF!</v>
      </c>
      <c r="I17" s="54" t="e">
        <f>IF(PREENCHER!#REF!="","",IF(COUNTIF(PREENCHER!#REF!,PREENCHER!#REF!)=0,CONCATENATE(PREENCHER!#REF!,#REF!),PREENCHER!#REF!))</f>
        <v>#REF!</v>
      </c>
      <c r="J17" s="54" t="e">
        <f>IF(PREENCHER!#REF!="","",IF(COUNTIF(PREENCHER!#REF!,PREENCHER!#REF!)=0,CONCATENATE(PREENCHER!#REF!,#REF!),PREENCHER!#REF!))</f>
        <v>#REF!</v>
      </c>
      <c r="K17" s="54" t="e">
        <f>IF(PREENCHER!#REF!="","",IF(COUNTIF(PREENCHER!#REF!,PREENCHER!#REF!)=0,CONCATENATE(PREENCHER!#REF!,#REF!),PREENCHER!#REF!))</f>
        <v>#REF!</v>
      </c>
      <c r="L17" s="54" t="e">
        <f>IF(PREENCHER!#REF!="","",IF(COUNTIF(PREENCHER!#REF!,PREENCHER!#REF!)=0,CONCATENATE(PREENCHER!#REF!,#REF!),PREENCHER!#REF!))</f>
        <v>#REF!</v>
      </c>
      <c r="M17" s="54" t="e">
        <f>IF(PREENCHER!#REF!="","",IF(COUNTIF(PREENCHER!#REF!,PREENCHER!#REF!)=0,CONCATENATE(PREENCHER!#REF!,#REF!),PREENCHER!#REF!))</f>
        <v>#REF!</v>
      </c>
      <c r="N17" s="54" t="e">
        <f>IF(PREENCHER!#REF!="","",IF(COUNTIF(PREENCHER!#REF!,PREENCHER!#REF!)=0,CONCATENATE(PREENCHER!#REF!,#REF!),PREENCHER!#REF!))</f>
        <v>#REF!</v>
      </c>
      <c r="O17" s="49" t="str">
        <f t="shared" si="0"/>
        <v/>
      </c>
      <c r="P17" s="49" t="str">
        <f t="shared" si="1"/>
        <v/>
      </c>
      <c r="Q17" s="74"/>
      <c r="R17" s="36"/>
      <c r="S17" s="49" t="str">
        <f t="shared" si="2"/>
        <v/>
      </c>
      <c r="T17" s="49" t="str">
        <f t="shared" si="3"/>
        <v/>
      </c>
      <c r="U17" s="75" t="str">
        <f t="shared" si="4"/>
        <v/>
      </c>
    </row>
    <row r="18" spans="1:21">
      <c r="A18" s="73" t="str">
        <f>IF(PREENCHER!A13="","",PREENCHER!A13)</f>
        <v/>
      </c>
      <c r="B18" s="73" t="str">
        <f>IF(PREENCHER!B13="","",PREENCHER!B13)</f>
        <v/>
      </c>
      <c r="C18" s="73" t="str">
        <f>IF(PREENCHER!C13="","",PREENCHER!C13)</f>
        <v/>
      </c>
      <c r="D18" s="73" t="str">
        <f>IF(PREENCHER!D13="","",PREENCHER!D13)</f>
        <v/>
      </c>
      <c r="E18" s="54" t="str">
        <f>IF(PREENCHER!F13="","",IF(COUNTIF(PREENCHER!#REF!,PREENCHER!F13)=0,CONCATENATE(PREENCHER!#REF!,#REF!),PREENCHER!F13))</f>
        <v/>
      </c>
      <c r="F18" s="54" t="e">
        <f>IF(#REF!="","",IF(COUNTIF(PREENCHER!#REF!,#REF!)=0,CONCATENATE(PREENCHER!#REF!,#REF!),#REF!))</f>
        <v>#REF!</v>
      </c>
      <c r="G18" s="54" t="e">
        <f>IF(#REF!="","",IF(COUNTIF(PREENCHER!#REF!,#REF!)=0,CONCATENATE(PREENCHER!#REF!,#REF!),#REF!))</f>
        <v>#REF!</v>
      </c>
      <c r="H18" s="54" t="e">
        <f>IF(PREENCHER!#REF!="","",IF(COUNTIF(PREENCHER!#REF!,PREENCHER!#REF!)=0,CONCATENATE(PREENCHER!#REF!,#REF!),PREENCHER!#REF!))</f>
        <v>#REF!</v>
      </c>
      <c r="I18" s="54" t="e">
        <f>IF(PREENCHER!#REF!="","",IF(COUNTIF(PREENCHER!#REF!,PREENCHER!#REF!)=0,CONCATENATE(PREENCHER!#REF!,#REF!),PREENCHER!#REF!))</f>
        <v>#REF!</v>
      </c>
      <c r="J18" s="54" t="e">
        <f>IF(PREENCHER!#REF!="","",IF(COUNTIF(PREENCHER!#REF!,PREENCHER!#REF!)=0,CONCATENATE(PREENCHER!#REF!,#REF!),PREENCHER!#REF!))</f>
        <v>#REF!</v>
      </c>
      <c r="K18" s="54" t="e">
        <f>IF(PREENCHER!#REF!="","",IF(COUNTIF(PREENCHER!#REF!,PREENCHER!#REF!)=0,CONCATENATE(PREENCHER!#REF!,#REF!),PREENCHER!#REF!))</f>
        <v>#REF!</v>
      </c>
      <c r="L18" s="54" t="e">
        <f>IF(PREENCHER!#REF!="","",IF(COUNTIF(PREENCHER!#REF!,PREENCHER!#REF!)=0,CONCATENATE(PREENCHER!#REF!,#REF!),PREENCHER!#REF!))</f>
        <v>#REF!</v>
      </c>
      <c r="M18" s="54" t="e">
        <f>IF(PREENCHER!#REF!="","",IF(COUNTIF(PREENCHER!#REF!,PREENCHER!#REF!)=0,CONCATENATE(PREENCHER!#REF!,#REF!),PREENCHER!#REF!))</f>
        <v>#REF!</v>
      </c>
      <c r="N18" s="54" t="e">
        <f>IF(PREENCHER!#REF!="","",IF(COUNTIF(PREENCHER!#REF!,PREENCHER!#REF!)=0,CONCATENATE(PREENCHER!#REF!,#REF!),PREENCHER!#REF!))</f>
        <v>#REF!</v>
      </c>
      <c r="O18" s="49" t="str">
        <f t="shared" si="0"/>
        <v/>
      </c>
      <c r="P18" s="49" t="str">
        <f t="shared" si="1"/>
        <v/>
      </c>
      <c r="Q18" s="74"/>
      <c r="R18" s="36"/>
      <c r="S18" s="49" t="str">
        <f t="shared" si="2"/>
        <v/>
      </c>
      <c r="T18" s="49" t="str">
        <f t="shared" si="3"/>
        <v/>
      </c>
      <c r="U18" s="75" t="str">
        <f t="shared" si="4"/>
        <v/>
      </c>
    </row>
    <row r="19" spans="1:21">
      <c r="A19" s="73" t="str">
        <f>IF(PREENCHER!A14="","",PREENCHER!A14)</f>
        <v/>
      </c>
      <c r="B19" s="73" t="str">
        <f>IF(PREENCHER!B14="","",PREENCHER!B14)</f>
        <v/>
      </c>
      <c r="C19" s="73" t="str">
        <f>IF(PREENCHER!C14="","",PREENCHER!C14)</f>
        <v/>
      </c>
      <c r="D19" s="73" t="str">
        <f>IF(PREENCHER!D14="","",PREENCHER!D14)</f>
        <v/>
      </c>
      <c r="E19" s="54" t="str">
        <f>IF(PREENCHER!F14="","",IF(COUNTIF(PREENCHER!#REF!,PREENCHER!F14)=0,CONCATENATE(PREENCHER!#REF!,#REF!),PREENCHER!F14))</f>
        <v/>
      </c>
      <c r="F19" s="54" t="e">
        <f>IF(#REF!="","",IF(COUNTIF(PREENCHER!#REF!,#REF!)=0,CONCATENATE(PREENCHER!#REF!,#REF!),#REF!))</f>
        <v>#REF!</v>
      </c>
      <c r="G19" s="54" t="e">
        <f>IF(#REF!="","",IF(COUNTIF(PREENCHER!#REF!,#REF!)=0,CONCATENATE(PREENCHER!#REF!,#REF!),#REF!))</f>
        <v>#REF!</v>
      </c>
      <c r="H19" s="54" t="e">
        <f>IF(PREENCHER!#REF!="","",IF(COUNTIF(PREENCHER!#REF!,PREENCHER!#REF!)=0,CONCATENATE(PREENCHER!#REF!,#REF!),PREENCHER!#REF!))</f>
        <v>#REF!</v>
      </c>
      <c r="I19" s="54" t="e">
        <f>IF(PREENCHER!#REF!="","",IF(COUNTIF(PREENCHER!#REF!,PREENCHER!#REF!)=0,CONCATENATE(PREENCHER!#REF!,#REF!),PREENCHER!#REF!))</f>
        <v>#REF!</v>
      </c>
      <c r="J19" s="54" t="e">
        <f>IF(PREENCHER!#REF!="","",IF(COUNTIF(PREENCHER!#REF!,PREENCHER!#REF!)=0,CONCATENATE(PREENCHER!#REF!,#REF!),PREENCHER!#REF!))</f>
        <v>#REF!</v>
      </c>
      <c r="K19" s="54" t="e">
        <f>IF(PREENCHER!#REF!="","",IF(COUNTIF(PREENCHER!#REF!,PREENCHER!#REF!)=0,CONCATENATE(PREENCHER!#REF!,#REF!),PREENCHER!#REF!))</f>
        <v>#REF!</v>
      </c>
      <c r="L19" s="54" t="e">
        <f>IF(PREENCHER!#REF!="","",IF(COUNTIF(PREENCHER!#REF!,PREENCHER!#REF!)=0,CONCATENATE(PREENCHER!#REF!,#REF!),PREENCHER!#REF!))</f>
        <v>#REF!</v>
      </c>
      <c r="M19" s="54" t="e">
        <f>IF(PREENCHER!#REF!="","",IF(COUNTIF(PREENCHER!#REF!,PREENCHER!#REF!)=0,CONCATENATE(PREENCHER!#REF!,#REF!),PREENCHER!#REF!))</f>
        <v>#REF!</v>
      </c>
      <c r="N19" s="54" t="e">
        <f>IF(PREENCHER!#REF!="","",IF(COUNTIF(PREENCHER!#REF!,PREENCHER!#REF!)=0,CONCATENATE(PREENCHER!#REF!,#REF!),PREENCHER!#REF!))</f>
        <v>#REF!</v>
      </c>
      <c r="O19" s="49" t="str">
        <f t="shared" si="0"/>
        <v/>
      </c>
      <c r="P19" s="49" t="str">
        <f t="shared" si="1"/>
        <v/>
      </c>
      <c r="Q19" s="74"/>
      <c r="R19" s="36"/>
      <c r="S19" s="49" t="str">
        <f t="shared" si="2"/>
        <v/>
      </c>
      <c r="T19" s="49" t="str">
        <f t="shared" si="3"/>
        <v/>
      </c>
      <c r="U19" s="75" t="str">
        <f t="shared" si="4"/>
        <v/>
      </c>
    </row>
    <row r="20" spans="1:21">
      <c r="A20" s="73" t="str">
        <f>IF(PREENCHER!A15="","",PREENCHER!A15)</f>
        <v/>
      </c>
      <c r="B20" s="73" t="str">
        <f>IF(PREENCHER!B15="","",PREENCHER!B15)</f>
        <v/>
      </c>
      <c r="C20" s="73" t="str">
        <f>IF(PREENCHER!C15="","",PREENCHER!C15)</f>
        <v/>
      </c>
      <c r="D20" s="73" t="str">
        <f>IF(PREENCHER!D15="","",PREENCHER!D15)</f>
        <v/>
      </c>
      <c r="E20" s="54" t="str">
        <f>IF(PREENCHER!F15="","",IF(COUNTIF(PREENCHER!#REF!,PREENCHER!F15)=0,CONCATENATE(PREENCHER!#REF!,#REF!),PREENCHER!F15))</f>
        <v/>
      </c>
      <c r="F20" s="54" t="e">
        <f>IF(#REF!="","",IF(COUNTIF(PREENCHER!#REF!,#REF!)=0,CONCATENATE(PREENCHER!#REF!,#REF!),#REF!))</f>
        <v>#REF!</v>
      </c>
      <c r="G20" s="54" t="e">
        <f>IF(#REF!="","",IF(COUNTIF(PREENCHER!#REF!,#REF!)=0,CONCATENATE(PREENCHER!#REF!,#REF!),#REF!))</f>
        <v>#REF!</v>
      </c>
      <c r="H20" s="54" t="e">
        <f>IF(PREENCHER!#REF!="","",IF(COUNTIF(PREENCHER!#REF!,PREENCHER!#REF!)=0,CONCATENATE(PREENCHER!#REF!,#REF!),PREENCHER!#REF!))</f>
        <v>#REF!</v>
      </c>
      <c r="I20" s="54" t="e">
        <f>IF(PREENCHER!#REF!="","",IF(COUNTIF(PREENCHER!#REF!,PREENCHER!#REF!)=0,CONCATENATE(PREENCHER!#REF!,#REF!),PREENCHER!#REF!))</f>
        <v>#REF!</v>
      </c>
      <c r="J20" s="54" t="e">
        <f>IF(PREENCHER!#REF!="","",IF(COUNTIF(PREENCHER!#REF!,PREENCHER!#REF!)=0,CONCATENATE(PREENCHER!#REF!,#REF!),PREENCHER!#REF!))</f>
        <v>#REF!</v>
      </c>
      <c r="K20" s="54" t="e">
        <f>IF(PREENCHER!#REF!="","",IF(COUNTIF(PREENCHER!#REF!,PREENCHER!#REF!)=0,CONCATENATE(PREENCHER!#REF!,#REF!),PREENCHER!#REF!))</f>
        <v>#REF!</v>
      </c>
      <c r="L20" s="54" t="e">
        <f>IF(PREENCHER!#REF!="","",IF(COUNTIF(PREENCHER!#REF!,PREENCHER!#REF!)=0,CONCATENATE(PREENCHER!#REF!,#REF!),PREENCHER!#REF!))</f>
        <v>#REF!</v>
      </c>
      <c r="M20" s="54" t="e">
        <f>IF(PREENCHER!#REF!="","",IF(COUNTIF(PREENCHER!#REF!,PREENCHER!#REF!)=0,CONCATENATE(PREENCHER!#REF!,#REF!),PREENCHER!#REF!))</f>
        <v>#REF!</v>
      </c>
      <c r="N20" s="54" t="e">
        <f>IF(PREENCHER!#REF!="","",IF(COUNTIF(PREENCHER!#REF!,PREENCHER!#REF!)=0,CONCATENATE(PREENCHER!#REF!,#REF!),PREENCHER!#REF!))</f>
        <v>#REF!</v>
      </c>
      <c r="O20" s="49" t="str">
        <f t="shared" si="0"/>
        <v/>
      </c>
      <c r="P20" s="49" t="str">
        <f t="shared" si="1"/>
        <v/>
      </c>
      <c r="Q20" s="74"/>
      <c r="R20" s="36"/>
      <c r="S20" s="49" t="str">
        <f t="shared" si="2"/>
        <v/>
      </c>
      <c r="T20" s="49" t="str">
        <f t="shared" si="3"/>
        <v/>
      </c>
      <c r="U20" s="75" t="str">
        <f t="shared" si="4"/>
        <v/>
      </c>
    </row>
    <row r="21" spans="1:21">
      <c r="A21" s="73" t="str">
        <f>IF(PREENCHER!A16="","",PREENCHER!A16)</f>
        <v/>
      </c>
      <c r="B21" s="73" t="str">
        <f>IF(PREENCHER!B16="","",PREENCHER!B16)</f>
        <v/>
      </c>
      <c r="C21" s="73" t="str">
        <f>IF(PREENCHER!C16="","",PREENCHER!C16)</f>
        <v/>
      </c>
      <c r="D21" s="73" t="str">
        <f>IF(PREENCHER!D16="","",PREENCHER!D16)</f>
        <v/>
      </c>
      <c r="E21" s="54" t="str">
        <f>IF(PREENCHER!F16="","",IF(COUNTIF(PREENCHER!#REF!,PREENCHER!F16)=0,CONCATENATE(PREENCHER!#REF!,#REF!),PREENCHER!F16))</f>
        <v/>
      </c>
      <c r="F21" s="54" t="e">
        <f>IF(#REF!="","",IF(COUNTIF(PREENCHER!#REF!,#REF!)=0,CONCATENATE(PREENCHER!#REF!,#REF!),#REF!))</f>
        <v>#REF!</v>
      </c>
      <c r="G21" s="54" t="e">
        <f>IF(#REF!="","",IF(COUNTIF(PREENCHER!#REF!,#REF!)=0,CONCATENATE(PREENCHER!#REF!,#REF!),#REF!))</f>
        <v>#REF!</v>
      </c>
      <c r="H21" s="54" t="e">
        <f>IF(PREENCHER!#REF!="","",IF(COUNTIF(PREENCHER!#REF!,PREENCHER!#REF!)=0,CONCATENATE(PREENCHER!#REF!,#REF!),PREENCHER!#REF!))</f>
        <v>#REF!</v>
      </c>
      <c r="I21" s="54" t="e">
        <f>IF(PREENCHER!#REF!="","",IF(COUNTIF(PREENCHER!#REF!,PREENCHER!#REF!)=0,CONCATENATE(PREENCHER!#REF!,#REF!),PREENCHER!#REF!))</f>
        <v>#REF!</v>
      </c>
      <c r="J21" s="54" t="e">
        <f>IF(PREENCHER!#REF!="","",IF(COUNTIF(PREENCHER!#REF!,PREENCHER!#REF!)=0,CONCATENATE(PREENCHER!#REF!,#REF!),PREENCHER!#REF!))</f>
        <v>#REF!</v>
      </c>
      <c r="K21" s="54" t="e">
        <f>IF(PREENCHER!#REF!="","",IF(COUNTIF(PREENCHER!#REF!,PREENCHER!#REF!)=0,CONCATENATE(PREENCHER!#REF!,#REF!),PREENCHER!#REF!))</f>
        <v>#REF!</v>
      </c>
      <c r="L21" s="54" t="e">
        <f>IF(PREENCHER!#REF!="","",IF(COUNTIF(PREENCHER!#REF!,PREENCHER!#REF!)=0,CONCATENATE(PREENCHER!#REF!,#REF!),PREENCHER!#REF!))</f>
        <v>#REF!</v>
      </c>
      <c r="M21" s="54" t="e">
        <f>IF(PREENCHER!#REF!="","",IF(COUNTIF(PREENCHER!#REF!,PREENCHER!#REF!)=0,CONCATENATE(PREENCHER!#REF!,#REF!),PREENCHER!#REF!))</f>
        <v>#REF!</v>
      </c>
      <c r="N21" s="54" t="e">
        <f>IF(PREENCHER!#REF!="","",IF(COUNTIF(PREENCHER!#REF!,PREENCHER!#REF!)=0,CONCATENATE(PREENCHER!#REF!,#REF!),PREENCHER!#REF!))</f>
        <v>#REF!</v>
      </c>
      <c r="O21" s="49" t="str">
        <f t="shared" si="0"/>
        <v/>
      </c>
      <c r="P21" s="49" t="str">
        <f t="shared" si="1"/>
        <v/>
      </c>
      <c r="Q21" s="74"/>
      <c r="R21" s="36"/>
      <c r="S21" s="49" t="str">
        <f t="shared" si="2"/>
        <v/>
      </c>
      <c r="T21" s="49" t="str">
        <f t="shared" si="3"/>
        <v/>
      </c>
      <c r="U21" s="75" t="str">
        <f t="shared" si="4"/>
        <v/>
      </c>
    </row>
    <row r="22" spans="1:21">
      <c r="A22" s="73" t="str">
        <f>IF(PREENCHER!A17="","",PREENCHER!A17)</f>
        <v/>
      </c>
      <c r="B22" s="73" t="str">
        <f>IF(PREENCHER!B17="","",PREENCHER!B17)</f>
        <v/>
      </c>
      <c r="C22" s="73" t="str">
        <f>IF(PREENCHER!C17="","",PREENCHER!C17)</f>
        <v/>
      </c>
      <c r="D22" s="73" t="str">
        <f>IF(PREENCHER!D17="","",PREENCHER!D17)</f>
        <v/>
      </c>
      <c r="E22" s="54" t="str">
        <f>IF(PREENCHER!F17="","",IF(COUNTIF(PREENCHER!#REF!,PREENCHER!F17)=0,CONCATENATE(PREENCHER!#REF!,#REF!),PREENCHER!F17))</f>
        <v/>
      </c>
      <c r="F22" s="54" t="e">
        <f>IF(#REF!="","",IF(COUNTIF(PREENCHER!#REF!,#REF!)=0,CONCATENATE(PREENCHER!#REF!,#REF!),#REF!))</f>
        <v>#REF!</v>
      </c>
      <c r="G22" s="54" t="e">
        <f>IF(#REF!="","",IF(COUNTIF(PREENCHER!#REF!,#REF!)=0,CONCATENATE(PREENCHER!#REF!,#REF!),#REF!))</f>
        <v>#REF!</v>
      </c>
      <c r="H22" s="54" t="e">
        <f>IF(PREENCHER!#REF!="","",IF(COUNTIF(PREENCHER!#REF!,PREENCHER!#REF!)=0,CONCATENATE(PREENCHER!#REF!,#REF!),PREENCHER!#REF!))</f>
        <v>#REF!</v>
      </c>
      <c r="I22" s="54" t="e">
        <f>IF(PREENCHER!#REF!="","",IF(COUNTIF(PREENCHER!#REF!,PREENCHER!#REF!)=0,CONCATENATE(PREENCHER!#REF!,#REF!),PREENCHER!#REF!))</f>
        <v>#REF!</v>
      </c>
      <c r="J22" s="54" t="e">
        <f>IF(PREENCHER!#REF!="","",IF(COUNTIF(PREENCHER!#REF!,PREENCHER!#REF!)=0,CONCATENATE(PREENCHER!#REF!,#REF!),PREENCHER!#REF!))</f>
        <v>#REF!</v>
      </c>
      <c r="K22" s="54" t="e">
        <f>IF(PREENCHER!#REF!="","",IF(COUNTIF(PREENCHER!#REF!,PREENCHER!#REF!)=0,CONCATENATE(PREENCHER!#REF!,#REF!),PREENCHER!#REF!))</f>
        <v>#REF!</v>
      </c>
      <c r="L22" s="54" t="e">
        <f>IF(PREENCHER!#REF!="","",IF(COUNTIF(PREENCHER!#REF!,PREENCHER!#REF!)=0,CONCATENATE(PREENCHER!#REF!,#REF!),PREENCHER!#REF!))</f>
        <v>#REF!</v>
      </c>
      <c r="M22" s="54" t="e">
        <f>IF(PREENCHER!#REF!="","",IF(COUNTIF(PREENCHER!#REF!,PREENCHER!#REF!)=0,CONCATENATE(PREENCHER!#REF!,#REF!),PREENCHER!#REF!))</f>
        <v>#REF!</v>
      </c>
      <c r="N22" s="54" t="e">
        <f>IF(PREENCHER!#REF!="","",IF(COUNTIF(PREENCHER!#REF!,PREENCHER!#REF!)=0,CONCATENATE(PREENCHER!#REF!,#REF!),PREENCHER!#REF!))</f>
        <v>#REF!</v>
      </c>
      <c r="O22" s="49" t="str">
        <f t="shared" si="0"/>
        <v/>
      </c>
      <c r="P22" s="49" t="str">
        <f t="shared" si="1"/>
        <v/>
      </c>
      <c r="Q22" s="74"/>
      <c r="R22" s="36"/>
      <c r="S22" s="49" t="str">
        <f t="shared" si="2"/>
        <v/>
      </c>
      <c r="T22" s="49" t="str">
        <f t="shared" si="3"/>
        <v/>
      </c>
      <c r="U22" s="75" t="str">
        <f t="shared" si="4"/>
        <v/>
      </c>
    </row>
    <row r="23" spans="1:21">
      <c r="A23" s="73" t="str">
        <f>IF(PREENCHER!A18="","",PREENCHER!A18)</f>
        <v/>
      </c>
      <c r="B23" s="73" t="str">
        <f>IF(PREENCHER!B18="","",PREENCHER!B18)</f>
        <v/>
      </c>
      <c r="C23" s="73" t="str">
        <f>IF(PREENCHER!C18="","",PREENCHER!C18)</f>
        <v/>
      </c>
      <c r="D23" s="73" t="str">
        <f>IF(PREENCHER!D18="","",PREENCHER!D18)</f>
        <v/>
      </c>
      <c r="E23" s="54" t="str">
        <f>IF(PREENCHER!F18="","",IF(COUNTIF(PREENCHER!#REF!,PREENCHER!F18)=0,CONCATENATE(PREENCHER!#REF!,#REF!),PREENCHER!F18))</f>
        <v/>
      </c>
      <c r="F23" s="54" t="e">
        <f>IF(#REF!="","",IF(COUNTIF(PREENCHER!#REF!,#REF!)=0,CONCATENATE(PREENCHER!#REF!,#REF!),#REF!))</f>
        <v>#REF!</v>
      </c>
      <c r="G23" s="54" t="e">
        <f>IF(#REF!="","",IF(COUNTIF(PREENCHER!#REF!,#REF!)=0,CONCATENATE(PREENCHER!#REF!,#REF!),#REF!))</f>
        <v>#REF!</v>
      </c>
      <c r="H23" s="54" t="e">
        <f>IF(PREENCHER!#REF!="","",IF(COUNTIF(PREENCHER!#REF!,PREENCHER!#REF!)=0,CONCATENATE(PREENCHER!#REF!,#REF!),PREENCHER!#REF!))</f>
        <v>#REF!</v>
      </c>
      <c r="I23" s="54" t="e">
        <f>IF(PREENCHER!#REF!="","",IF(COUNTIF(PREENCHER!#REF!,PREENCHER!#REF!)=0,CONCATENATE(PREENCHER!#REF!,#REF!),PREENCHER!#REF!))</f>
        <v>#REF!</v>
      </c>
      <c r="J23" s="54" t="e">
        <f>IF(PREENCHER!#REF!="","",IF(COUNTIF(PREENCHER!#REF!,PREENCHER!#REF!)=0,CONCATENATE(PREENCHER!#REF!,#REF!),PREENCHER!#REF!))</f>
        <v>#REF!</v>
      </c>
      <c r="K23" s="54" t="e">
        <f>IF(PREENCHER!#REF!="","",IF(COUNTIF(PREENCHER!#REF!,PREENCHER!#REF!)=0,CONCATENATE(PREENCHER!#REF!,#REF!),PREENCHER!#REF!))</f>
        <v>#REF!</v>
      </c>
      <c r="L23" s="54" t="e">
        <f>IF(PREENCHER!#REF!="","",IF(COUNTIF(PREENCHER!#REF!,PREENCHER!#REF!)=0,CONCATENATE(PREENCHER!#REF!,#REF!),PREENCHER!#REF!))</f>
        <v>#REF!</v>
      </c>
      <c r="M23" s="54" t="e">
        <f>IF(PREENCHER!#REF!="","",IF(COUNTIF(PREENCHER!#REF!,PREENCHER!#REF!)=0,CONCATENATE(PREENCHER!#REF!,#REF!),PREENCHER!#REF!))</f>
        <v>#REF!</v>
      </c>
      <c r="N23" s="54" t="e">
        <f>IF(PREENCHER!#REF!="","",IF(COUNTIF(PREENCHER!#REF!,PREENCHER!#REF!)=0,CONCATENATE(PREENCHER!#REF!,#REF!),PREENCHER!#REF!))</f>
        <v>#REF!</v>
      </c>
      <c r="O23" s="49" t="str">
        <f t="shared" si="0"/>
        <v/>
      </c>
      <c r="P23" s="49" t="str">
        <f t="shared" si="1"/>
        <v/>
      </c>
      <c r="Q23" s="74"/>
      <c r="R23" s="36"/>
      <c r="S23" s="49" t="str">
        <f t="shared" si="2"/>
        <v/>
      </c>
      <c r="T23" s="49" t="str">
        <f t="shared" si="3"/>
        <v/>
      </c>
      <c r="U23" s="75" t="str">
        <f t="shared" si="4"/>
        <v/>
      </c>
    </row>
    <row r="24" spans="1:21">
      <c r="A24" s="73" t="str">
        <f>IF(PREENCHER!A19="","",PREENCHER!A19)</f>
        <v/>
      </c>
      <c r="B24" s="73" t="str">
        <f>IF(PREENCHER!B19="","",PREENCHER!B19)</f>
        <v/>
      </c>
      <c r="C24" s="73" t="str">
        <f>IF(PREENCHER!C19="","",PREENCHER!C19)</f>
        <v/>
      </c>
      <c r="D24" s="73" t="str">
        <f>IF(PREENCHER!D19="","",PREENCHER!D19)</f>
        <v/>
      </c>
      <c r="E24" s="54" t="str">
        <f>IF(PREENCHER!F19="","",IF(COUNTIF(PREENCHER!#REF!,PREENCHER!F19)=0,CONCATENATE(PREENCHER!#REF!,#REF!),PREENCHER!F19))</f>
        <v/>
      </c>
      <c r="F24" s="54" t="e">
        <f>IF(#REF!="","",IF(COUNTIF(PREENCHER!#REF!,#REF!)=0,CONCATENATE(PREENCHER!#REF!,#REF!),#REF!))</f>
        <v>#REF!</v>
      </c>
      <c r="G24" s="54" t="e">
        <f>IF(#REF!="","",IF(COUNTIF(PREENCHER!#REF!,#REF!)=0,CONCATENATE(PREENCHER!#REF!,#REF!),#REF!))</f>
        <v>#REF!</v>
      </c>
      <c r="H24" s="54" t="e">
        <f>IF(PREENCHER!#REF!="","",IF(COUNTIF(PREENCHER!#REF!,PREENCHER!#REF!)=0,CONCATENATE(PREENCHER!#REF!,#REF!),PREENCHER!#REF!))</f>
        <v>#REF!</v>
      </c>
      <c r="I24" s="54" t="e">
        <f>IF(PREENCHER!#REF!="","",IF(COUNTIF(PREENCHER!#REF!,PREENCHER!#REF!)=0,CONCATENATE(PREENCHER!#REF!,#REF!),PREENCHER!#REF!))</f>
        <v>#REF!</v>
      </c>
      <c r="J24" s="54" t="e">
        <f>IF(PREENCHER!#REF!="","",IF(COUNTIF(PREENCHER!#REF!,PREENCHER!#REF!)=0,CONCATENATE(PREENCHER!#REF!,#REF!),PREENCHER!#REF!))</f>
        <v>#REF!</v>
      </c>
      <c r="K24" s="54" t="e">
        <f>IF(PREENCHER!#REF!="","",IF(COUNTIF(PREENCHER!#REF!,PREENCHER!#REF!)=0,CONCATENATE(PREENCHER!#REF!,#REF!),PREENCHER!#REF!))</f>
        <v>#REF!</v>
      </c>
      <c r="L24" s="54" t="e">
        <f>IF(PREENCHER!#REF!="","",IF(COUNTIF(PREENCHER!#REF!,PREENCHER!#REF!)=0,CONCATENATE(PREENCHER!#REF!,#REF!),PREENCHER!#REF!))</f>
        <v>#REF!</v>
      </c>
      <c r="M24" s="54" t="e">
        <f>IF(PREENCHER!#REF!="","",IF(COUNTIF(PREENCHER!#REF!,PREENCHER!#REF!)=0,CONCATENATE(PREENCHER!#REF!,#REF!),PREENCHER!#REF!))</f>
        <v>#REF!</v>
      </c>
      <c r="N24" s="54" t="e">
        <f>IF(PREENCHER!#REF!="","",IF(COUNTIF(PREENCHER!#REF!,PREENCHER!#REF!)=0,CONCATENATE(PREENCHER!#REF!,#REF!),PREENCHER!#REF!))</f>
        <v>#REF!</v>
      </c>
      <c r="O24" s="49" t="str">
        <f t="shared" si="0"/>
        <v/>
      </c>
      <c r="P24" s="49" t="str">
        <f t="shared" si="1"/>
        <v/>
      </c>
      <c r="Q24" s="74"/>
      <c r="R24" s="36"/>
      <c r="S24" s="49" t="str">
        <f t="shared" si="2"/>
        <v/>
      </c>
      <c r="T24" s="49" t="str">
        <f t="shared" si="3"/>
        <v/>
      </c>
      <c r="U24" s="75" t="str">
        <f t="shared" si="4"/>
        <v/>
      </c>
    </row>
    <row r="25" spans="1:21">
      <c r="A25" s="73" t="str">
        <f>IF(PREENCHER!A20="","",PREENCHER!A20)</f>
        <v/>
      </c>
      <c r="B25" s="73" t="str">
        <f>IF(PREENCHER!B20="","",PREENCHER!B20)</f>
        <v/>
      </c>
      <c r="C25" s="73" t="str">
        <f>IF(PREENCHER!C20="","",PREENCHER!C20)</f>
        <v/>
      </c>
      <c r="D25" s="73" t="str">
        <f>IF(PREENCHER!D20="","",PREENCHER!D20)</f>
        <v/>
      </c>
      <c r="E25" s="54" t="str">
        <f>IF(PREENCHER!F20="","",IF(COUNTIF(PREENCHER!#REF!,PREENCHER!F20)=0,CONCATENATE(PREENCHER!#REF!,#REF!),PREENCHER!F20))</f>
        <v/>
      </c>
      <c r="F25" s="54" t="e">
        <f>IF(#REF!="","",IF(COUNTIF(PREENCHER!#REF!,#REF!)=0,CONCATENATE(PREENCHER!#REF!,#REF!),#REF!))</f>
        <v>#REF!</v>
      </c>
      <c r="G25" s="54" t="e">
        <f>IF(#REF!="","",IF(COUNTIF(PREENCHER!#REF!,#REF!)=0,CONCATENATE(PREENCHER!#REF!,#REF!),#REF!))</f>
        <v>#REF!</v>
      </c>
      <c r="H25" s="54" t="e">
        <f>IF(PREENCHER!#REF!="","",IF(COUNTIF(PREENCHER!#REF!,PREENCHER!#REF!)=0,CONCATENATE(PREENCHER!#REF!,#REF!),PREENCHER!#REF!))</f>
        <v>#REF!</v>
      </c>
      <c r="I25" s="54" t="e">
        <f>IF(PREENCHER!#REF!="","",IF(COUNTIF(PREENCHER!#REF!,PREENCHER!#REF!)=0,CONCATENATE(PREENCHER!#REF!,#REF!),PREENCHER!#REF!))</f>
        <v>#REF!</v>
      </c>
      <c r="J25" s="54" t="e">
        <f>IF(PREENCHER!#REF!="","",IF(COUNTIF(PREENCHER!#REF!,PREENCHER!#REF!)=0,CONCATENATE(PREENCHER!#REF!,#REF!),PREENCHER!#REF!))</f>
        <v>#REF!</v>
      </c>
      <c r="K25" s="54" t="e">
        <f>IF(PREENCHER!#REF!="","",IF(COUNTIF(PREENCHER!#REF!,PREENCHER!#REF!)=0,CONCATENATE(PREENCHER!#REF!,#REF!),PREENCHER!#REF!))</f>
        <v>#REF!</v>
      </c>
      <c r="L25" s="54" t="e">
        <f>IF(PREENCHER!#REF!="","",IF(COUNTIF(PREENCHER!#REF!,PREENCHER!#REF!)=0,CONCATENATE(PREENCHER!#REF!,#REF!),PREENCHER!#REF!))</f>
        <v>#REF!</v>
      </c>
      <c r="M25" s="54" t="e">
        <f>IF(PREENCHER!#REF!="","",IF(COUNTIF(PREENCHER!#REF!,PREENCHER!#REF!)=0,CONCATENATE(PREENCHER!#REF!,#REF!),PREENCHER!#REF!))</f>
        <v>#REF!</v>
      </c>
      <c r="N25" s="54" t="e">
        <f>IF(PREENCHER!#REF!="","",IF(COUNTIF(PREENCHER!#REF!,PREENCHER!#REF!)=0,CONCATENATE(PREENCHER!#REF!,#REF!),PREENCHER!#REF!))</f>
        <v>#REF!</v>
      </c>
      <c r="O25" s="49" t="str">
        <f t="shared" si="0"/>
        <v/>
      </c>
      <c r="P25" s="49" t="str">
        <f t="shared" si="1"/>
        <v/>
      </c>
      <c r="Q25" s="74"/>
      <c r="R25" s="36"/>
      <c r="S25" s="49" t="str">
        <f t="shared" si="2"/>
        <v/>
      </c>
      <c r="T25" s="49" t="str">
        <f t="shared" si="3"/>
        <v/>
      </c>
      <c r="U25" s="75" t="str">
        <f t="shared" si="4"/>
        <v/>
      </c>
    </row>
    <row r="26" spans="1:21">
      <c r="A26" s="73" t="str">
        <f>IF(PREENCHER!A21="","",PREENCHER!A21)</f>
        <v/>
      </c>
      <c r="B26" s="73" t="str">
        <f>IF(PREENCHER!B21="","",PREENCHER!B21)</f>
        <v/>
      </c>
      <c r="C26" s="73" t="str">
        <f>IF(PREENCHER!C21="","",PREENCHER!C21)</f>
        <v/>
      </c>
      <c r="D26" s="73" t="str">
        <f>IF(PREENCHER!D21="","",PREENCHER!D21)</f>
        <v/>
      </c>
      <c r="E26" s="54" t="str">
        <f>IF(PREENCHER!F21="","",IF(COUNTIF(PREENCHER!#REF!,PREENCHER!F21)=0,CONCATENATE(PREENCHER!#REF!,#REF!),PREENCHER!F21))</f>
        <v/>
      </c>
      <c r="F26" s="54" t="e">
        <f>IF(#REF!="","",IF(COUNTIF(PREENCHER!#REF!,#REF!)=0,CONCATENATE(PREENCHER!#REF!,#REF!),#REF!))</f>
        <v>#REF!</v>
      </c>
      <c r="G26" s="54" t="e">
        <f>IF(#REF!="","",IF(COUNTIF(PREENCHER!#REF!,#REF!)=0,CONCATENATE(PREENCHER!#REF!,#REF!),#REF!))</f>
        <v>#REF!</v>
      </c>
      <c r="H26" s="54" t="e">
        <f>IF(PREENCHER!#REF!="","",IF(COUNTIF(PREENCHER!#REF!,PREENCHER!#REF!)=0,CONCATENATE(PREENCHER!#REF!,#REF!),PREENCHER!#REF!))</f>
        <v>#REF!</v>
      </c>
      <c r="I26" s="54" t="e">
        <f>IF(PREENCHER!#REF!="","",IF(COUNTIF(PREENCHER!#REF!,PREENCHER!#REF!)=0,CONCATENATE(PREENCHER!#REF!,#REF!),PREENCHER!#REF!))</f>
        <v>#REF!</v>
      </c>
      <c r="J26" s="54" t="e">
        <f>IF(PREENCHER!#REF!="","",IF(COUNTIF(PREENCHER!#REF!,PREENCHER!#REF!)=0,CONCATENATE(PREENCHER!#REF!,#REF!),PREENCHER!#REF!))</f>
        <v>#REF!</v>
      </c>
      <c r="K26" s="54" t="e">
        <f>IF(PREENCHER!#REF!="","",IF(COUNTIF(PREENCHER!#REF!,PREENCHER!#REF!)=0,CONCATENATE(PREENCHER!#REF!,#REF!),PREENCHER!#REF!))</f>
        <v>#REF!</v>
      </c>
      <c r="L26" s="54" t="e">
        <f>IF(PREENCHER!#REF!="","",IF(COUNTIF(PREENCHER!#REF!,PREENCHER!#REF!)=0,CONCATENATE(PREENCHER!#REF!,#REF!),PREENCHER!#REF!))</f>
        <v>#REF!</v>
      </c>
      <c r="M26" s="54" t="e">
        <f>IF(PREENCHER!#REF!="","",IF(COUNTIF(PREENCHER!#REF!,PREENCHER!#REF!)=0,CONCATENATE(PREENCHER!#REF!,#REF!),PREENCHER!#REF!))</f>
        <v>#REF!</v>
      </c>
      <c r="N26" s="54" t="e">
        <f>IF(PREENCHER!#REF!="","",IF(COUNTIF(PREENCHER!#REF!,PREENCHER!#REF!)=0,CONCATENATE(PREENCHER!#REF!,#REF!),PREENCHER!#REF!))</f>
        <v>#REF!</v>
      </c>
      <c r="O26" s="49" t="str">
        <f t="shared" si="0"/>
        <v/>
      </c>
      <c r="P26" s="49" t="str">
        <f t="shared" si="1"/>
        <v/>
      </c>
      <c r="Q26" s="74"/>
      <c r="R26" s="36"/>
      <c r="S26" s="49" t="str">
        <f t="shared" si="2"/>
        <v/>
      </c>
      <c r="T26" s="49" t="str">
        <f t="shared" si="3"/>
        <v/>
      </c>
      <c r="U26" s="75" t="str">
        <f t="shared" si="4"/>
        <v/>
      </c>
    </row>
    <row r="27" spans="1:21">
      <c r="A27" s="73" t="str">
        <f>IF(PREENCHER!A22="","",PREENCHER!A22)</f>
        <v/>
      </c>
      <c r="B27" s="73" t="str">
        <f>IF(PREENCHER!B22="","",PREENCHER!B22)</f>
        <v/>
      </c>
      <c r="C27" s="73" t="str">
        <f>IF(PREENCHER!C22="","",PREENCHER!C22)</f>
        <v/>
      </c>
      <c r="D27" s="73" t="str">
        <f>IF(PREENCHER!D22="","",PREENCHER!D22)</f>
        <v/>
      </c>
      <c r="E27" s="54" t="str">
        <f>IF(PREENCHER!F22="","",IF(COUNTIF(PREENCHER!#REF!,PREENCHER!F22)=0,CONCATENATE(PREENCHER!#REF!,#REF!),PREENCHER!F22))</f>
        <v/>
      </c>
      <c r="F27" s="54" t="e">
        <f>IF(#REF!="","",IF(COUNTIF(PREENCHER!#REF!,#REF!)=0,CONCATENATE(PREENCHER!#REF!,#REF!),#REF!))</f>
        <v>#REF!</v>
      </c>
      <c r="G27" s="54" t="e">
        <f>IF(#REF!="","",IF(COUNTIF(PREENCHER!#REF!,#REF!)=0,CONCATENATE(PREENCHER!#REF!,#REF!),#REF!))</f>
        <v>#REF!</v>
      </c>
      <c r="H27" s="54" t="e">
        <f>IF(PREENCHER!#REF!="","",IF(COUNTIF(PREENCHER!#REF!,PREENCHER!#REF!)=0,CONCATENATE(PREENCHER!#REF!,#REF!),PREENCHER!#REF!))</f>
        <v>#REF!</v>
      </c>
      <c r="I27" s="54" t="e">
        <f>IF(PREENCHER!#REF!="","",IF(COUNTIF(PREENCHER!#REF!,PREENCHER!#REF!)=0,CONCATENATE(PREENCHER!#REF!,#REF!),PREENCHER!#REF!))</f>
        <v>#REF!</v>
      </c>
      <c r="J27" s="54" t="e">
        <f>IF(PREENCHER!#REF!="","",IF(COUNTIF(PREENCHER!#REF!,PREENCHER!#REF!)=0,CONCATENATE(PREENCHER!#REF!,#REF!),PREENCHER!#REF!))</f>
        <v>#REF!</v>
      </c>
      <c r="K27" s="54" t="e">
        <f>IF(PREENCHER!#REF!="","",IF(COUNTIF(PREENCHER!#REF!,PREENCHER!#REF!)=0,CONCATENATE(PREENCHER!#REF!,#REF!),PREENCHER!#REF!))</f>
        <v>#REF!</v>
      </c>
      <c r="L27" s="54" t="e">
        <f>IF(PREENCHER!#REF!="","",IF(COUNTIF(PREENCHER!#REF!,PREENCHER!#REF!)=0,CONCATENATE(PREENCHER!#REF!,#REF!),PREENCHER!#REF!))</f>
        <v>#REF!</v>
      </c>
      <c r="M27" s="54" t="e">
        <f>IF(PREENCHER!#REF!="","",IF(COUNTIF(PREENCHER!#REF!,PREENCHER!#REF!)=0,CONCATENATE(PREENCHER!#REF!,#REF!),PREENCHER!#REF!))</f>
        <v>#REF!</v>
      </c>
      <c r="N27" s="54" t="e">
        <f>IF(PREENCHER!#REF!="","",IF(COUNTIF(PREENCHER!#REF!,PREENCHER!#REF!)=0,CONCATENATE(PREENCHER!#REF!,#REF!),PREENCHER!#REF!))</f>
        <v>#REF!</v>
      </c>
      <c r="O27" s="49" t="str">
        <f t="shared" si="0"/>
        <v/>
      </c>
      <c r="P27" s="49" t="str">
        <f t="shared" si="1"/>
        <v/>
      </c>
      <c r="Q27" s="74"/>
      <c r="R27" s="36"/>
      <c r="S27" s="49" t="str">
        <f t="shared" si="2"/>
        <v/>
      </c>
      <c r="T27" s="49" t="str">
        <f t="shared" si="3"/>
        <v/>
      </c>
      <c r="U27" s="75" t="str">
        <f t="shared" si="4"/>
        <v/>
      </c>
    </row>
    <row r="28" spans="1:21">
      <c r="A28" s="73" t="str">
        <f>IF(PREENCHER!A23="","",PREENCHER!A23)</f>
        <v/>
      </c>
      <c r="B28" s="73" t="str">
        <f>IF(PREENCHER!B23="","",PREENCHER!B23)</f>
        <v/>
      </c>
      <c r="C28" s="73" t="str">
        <f>IF(PREENCHER!C23="","",PREENCHER!C23)</f>
        <v/>
      </c>
      <c r="D28" s="73" t="str">
        <f>IF(PREENCHER!D23="","",PREENCHER!D23)</f>
        <v/>
      </c>
      <c r="E28" s="54" t="str">
        <f>IF(PREENCHER!F23="","",IF(COUNTIF(PREENCHER!#REF!,PREENCHER!F23)=0,CONCATENATE(PREENCHER!#REF!,#REF!),PREENCHER!F23))</f>
        <v/>
      </c>
      <c r="F28" s="54" t="e">
        <f>IF(#REF!="","",IF(COUNTIF(PREENCHER!#REF!,#REF!)=0,CONCATENATE(PREENCHER!#REF!,#REF!),#REF!))</f>
        <v>#REF!</v>
      </c>
      <c r="G28" s="54" t="e">
        <f>IF(#REF!="","",IF(COUNTIF(PREENCHER!#REF!,#REF!)=0,CONCATENATE(PREENCHER!#REF!,#REF!),#REF!))</f>
        <v>#REF!</v>
      </c>
      <c r="H28" s="54" t="e">
        <f>IF(PREENCHER!#REF!="","",IF(COUNTIF(PREENCHER!#REF!,PREENCHER!#REF!)=0,CONCATENATE(PREENCHER!#REF!,#REF!),PREENCHER!#REF!))</f>
        <v>#REF!</v>
      </c>
      <c r="I28" s="54" t="e">
        <f>IF(PREENCHER!#REF!="","",IF(COUNTIF(PREENCHER!#REF!,PREENCHER!#REF!)=0,CONCATENATE(PREENCHER!#REF!,#REF!),PREENCHER!#REF!))</f>
        <v>#REF!</v>
      </c>
      <c r="J28" s="54" t="e">
        <f>IF(PREENCHER!#REF!="","",IF(COUNTIF(PREENCHER!#REF!,PREENCHER!#REF!)=0,CONCATENATE(PREENCHER!#REF!,#REF!),PREENCHER!#REF!))</f>
        <v>#REF!</v>
      </c>
      <c r="K28" s="54" t="e">
        <f>IF(PREENCHER!#REF!="","",IF(COUNTIF(PREENCHER!#REF!,PREENCHER!#REF!)=0,CONCATENATE(PREENCHER!#REF!,#REF!),PREENCHER!#REF!))</f>
        <v>#REF!</v>
      </c>
      <c r="L28" s="54" t="e">
        <f>IF(PREENCHER!#REF!="","",IF(COUNTIF(PREENCHER!#REF!,PREENCHER!#REF!)=0,CONCATENATE(PREENCHER!#REF!,#REF!),PREENCHER!#REF!))</f>
        <v>#REF!</v>
      </c>
      <c r="M28" s="54" t="e">
        <f>IF(PREENCHER!#REF!="","",IF(COUNTIF(PREENCHER!#REF!,PREENCHER!#REF!)=0,CONCATENATE(PREENCHER!#REF!,#REF!),PREENCHER!#REF!))</f>
        <v>#REF!</v>
      </c>
      <c r="N28" s="54" t="e">
        <f>IF(PREENCHER!#REF!="","",IF(COUNTIF(PREENCHER!#REF!,PREENCHER!#REF!)=0,CONCATENATE(PREENCHER!#REF!,#REF!),PREENCHER!#REF!))</f>
        <v>#REF!</v>
      </c>
      <c r="O28" s="49" t="str">
        <f t="shared" si="0"/>
        <v/>
      </c>
      <c r="P28" s="49" t="str">
        <f t="shared" si="1"/>
        <v/>
      </c>
      <c r="Q28" s="74"/>
      <c r="R28" s="36"/>
      <c r="S28" s="49" t="str">
        <f t="shared" si="2"/>
        <v/>
      </c>
      <c r="T28" s="49" t="str">
        <f t="shared" si="3"/>
        <v/>
      </c>
      <c r="U28" s="75" t="str">
        <f t="shared" si="4"/>
        <v/>
      </c>
    </row>
    <row r="29" spans="1:21">
      <c r="A29" s="73" t="str">
        <f>IF(PREENCHER!A24="","",PREENCHER!A24)</f>
        <v/>
      </c>
      <c r="B29" s="73" t="str">
        <f>IF(PREENCHER!B24="","",PREENCHER!B24)</f>
        <v/>
      </c>
      <c r="C29" s="73" t="str">
        <f>IF(PREENCHER!C24="","",PREENCHER!C24)</f>
        <v/>
      </c>
      <c r="D29" s="73" t="str">
        <f>IF(PREENCHER!D24="","",PREENCHER!D24)</f>
        <v/>
      </c>
      <c r="E29" s="54" t="str">
        <f>IF(PREENCHER!F24="","",IF(COUNTIF(PREENCHER!#REF!,PREENCHER!F24)=0,CONCATENATE(PREENCHER!#REF!,#REF!),PREENCHER!F24))</f>
        <v/>
      </c>
      <c r="F29" s="54" t="e">
        <f>IF(#REF!="","",IF(COUNTIF(PREENCHER!#REF!,#REF!)=0,CONCATENATE(PREENCHER!#REF!,#REF!),#REF!))</f>
        <v>#REF!</v>
      </c>
      <c r="G29" s="54" t="e">
        <f>IF(#REF!="","",IF(COUNTIF(PREENCHER!#REF!,#REF!)=0,CONCATENATE(PREENCHER!#REF!,#REF!),#REF!))</f>
        <v>#REF!</v>
      </c>
      <c r="H29" s="54" t="e">
        <f>IF(PREENCHER!#REF!="","",IF(COUNTIF(PREENCHER!#REF!,PREENCHER!#REF!)=0,CONCATENATE(PREENCHER!#REF!,#REF!),PREENCHER!#REF!))</f>
        <v>#REF!</v>
      </c>
      <c r="I29" s="54" t="e">
        <f>IF(PREENCHER!#REF!="","",IF(COUNTIF(PREENCHER!#REF!,PREENCHER!#REF!)=0,CONCATENATE(PREENCHER!#REF!,#REF!),PREENCHER!#REF!))</f>
        <v>#REF!</v>
      </c>
      <c r="J29" s="54" t="e">
        <f>IF(PREENCHER!#REF!="","",IF(COUNTIF(PREENCHER!#REF!,PREENCHER!#REF!)=0,CONCATENATE(PREENCHER!#REF!,#REF!),PREENCHER!#REF!))</f>
        <v>#REF!</v>
      </c>
      <c r="K29" s="54" t="e">
        <f>IF(PREENCHER!#REF!="","",IF(COUNTIF(PREENCHER!#REF!,PREENCHER!#REF!)=0,CONCATENATE(PREENCHER!#REF!,#REF!),PREENCHER!#REF!))</f>
        <v>#REF!</v>
      </c>
      <c r="L29" s="54" t="e">
        <f>IF(PREENCHER!#REF!="","",IF(COUNTIF(PREENCHER!#REF!,PREENCHER!#REF!)=0,CONCATENATE(PREENCHER!#REF!,#REF!),PREENCHER!#REF!))</f>
        <v>#REF!</v>
      </c>
      <c r="M29" s="54" t="e">
        <f>IF(PREENCHER!#REF!="","",IF(COUNTIF(PREENCHER!#REF!,PREENCHER!#REF!)=0,CONCATENATE(PREENCHER!#REF!,#REF!),PREENCHER!#REF!))</f>
        <v>#REF!</v>
      </c>
      <c r="N29" s="54" t="e">
        <f>IF(PREENCHER!#REF!="","",IF(COUNTIF(PREENCHER!#REF!,PREENCHER!#REF!)=0,CONCATENATE(PREENCHER!#REF!,#REF!),PREENCHER!#REF!))</f>
        <v>#REF!</v>
      </c>
      <c r="O29" s="49" t="str">
        <f t="shared" si="0"/>
        <v/>
      </c>
      <c r="P29" s="49" t="str">
        <f t="shared" si="1"/>
        <v/>
      </c>
      <c r="Q29" s="74"/>
      <c r="R29" s="36"/>
      <c r="S29" s="49" t="str">
        <f t="shared" si="2"/>
        <v/>
      </c>
      <c r="T29" s="49" t="str">
        <f t="shared" si="3"/>
        <v/>
      </c>
      <c r="U29" s="75" t="str">
        <f t="shared" si="4"/>
        <v/>
      </c>
    </row>
    <row r="30" spans="1:21">
      <c r="A30" s="73" t="str">
        <f>IF(PREENCHER!A25="","",PREENCHER!A25)</f>
        <v/>
      </c>
      <c r="B30" s="73" t="str">
        <f>IF(PREENCHER!B25="","",PREENCHER!B25)</f>
        <v/>
      </c>
      <c r="C30" s="73" t="str">
        <f>IF(PREENCHER!C25="","",PREENCHER!C25)</f>
        <v/>
      </c>
      <c r="D30" s="73" t="str">
        <f>IF(PREENCHER!D25="","",PREENCHER!D25)</f>
        <v/>
      </c>
      <c r="E30" s="54" t="str">
        <f>IF(PREENCHER!F25="","",IF(COUNTIF(PREENCHER!#REF!,PREENCHER!F25)=0,CONCATENATE(PREENCHER!#REF!,#REF!),PREENCHER!F25))</f>
        <v/>
      </c>
      <c r="F30" s="54" t="e">
        <f>IF(#REF!="","",IF(COUNTIF(PREENCHER!#REF!,#REF!)=0,CONCATENATE(PREENCHER!#REF!,#REF!),#REF!))</f>
        <v>#REF!</v>
      </c>
      <c r="G30" s="54" t="e">
        <f>IF(#REF!="","",IF(COUNTIF(PREENCHER!#REF!,#REF!)=0,CONCATENATE(PREENCHER!#REF!,#REF!),#REF!))</f>
        <v>#REF!</v>
      </c>
      <c r="H30" s="54" t="e">
        <f>IF(PREENCHER!#REF!="","",IF(COUNTIF(PREENCHER!#REF!,PREENCHER!#REF!)=0,CONCATENATE(PREENCHER!#REF!,#REF!),PREENCHER!#REF!))</f>
        <v>#REF!</v>
      </c>
      <c r="I30" s="54" t="e">
        <f>IF(PREENCHER!#REF!="","",IF(COUNTIF(PREENCHER!#REF!,PREENCHER!#REF!)=0,CONCATENATE(PREENCHER!#REF!,#REF!),PREENCHER!#REF!))</f>
        <v>#REF!</v>
      </c>
      <c r="J30" s="54" t="e">
        <f>IF(PREENCHER!#REF!="","",IF(COUNTIF(PREENCHER!#REF!,PREENCHER!#REF!)=0,CONCATENATE(PREENCHER!#REF!,#REF!),PREENCHER!#REF!))</f>
        <v>#REF!</v>
      </c>
      <c r="K30" s="54" t="e">
        <f>IF(PREENCHER!#REF!="","",IF(COUNTIF(PREENCHER!#REF!,PREENCHER!#REF!)=0,CONCATENATE(PREENCHER!#REF!,#REF!),PREENCHER!#REF!))</f>
        <v>#REF!</v>
      </c>
      <c r="L30" s="54" t="e">
        <f>IF(PREENCHER!#REF!="","",IF(COUNTIF(PREENCHER!#REF!,PREENCHER!#REF!)=0,CONCATENATE(PREENCHER!#REF!,#REF!),PREENCHER!#REF!))</f>
        <v>#REF!</v>
      </c>
      <c r="M30" s="54" t="e">
        <f>IF(PREENCHER!#REF!="","",IF(COUNTIF(PREENCHER!#REF!,PREENCHER!#REF!)=0,CONCATENATE(PREENCHER!#REF!,#REF!),PREENCHER!#REF!))</f>
        <v>#REF!</v>
      </c>
      <c r="N30" s="54" t="e">
        <f>IF(PREENCHER!#REF!="","",IF(COUNTIF(PREENCHER!#REF!,PREENCHER!#REF!)=0,CONCATENATE(PREENCHER!#REF!,#REF!),PREENCHER!#REF!))</f>
        <v>#REF!</v>
      </c>
      <c r="O30" s="49" t="str">
        <f t="shared" si="0"/>
        <v/>
      </c>
      <c r="P30" s="49" t="str">
        <f t="shared" si="1"/>
        <v/>
      </c>
      <c r="Q30" s="74"/>
      <c r="R30" s="36"/>
      <c r="S30" s="49" t="str">
        <f t="shared" si="2"/>
        <v/>
      </c>
      <c r="T30" s="49" t="str">
        <f t="shared" si="3"/>
        <v/>
      </c>
      <c r="U30" s="75" t="str">
        <f t="shared" si="4"/>
        <v/>
      </c>
    </row>
    <row r="31" spans="1:21">
      <c r="A31" s="73" t="str">
        <f>IF(PREENCHER!A26="","",PREENCHER!A26)</f>
        <v/>
      </c>
      <c r="B31" s="73" t="str">
        <f>IF(PREENCHER!B26="","",PREENCHER!B26)</f>
        <v/>
      </c>
      <c r="C31" s="73" t="str">
        <f>IF(PREENCHER!C26="","",PREENCHER!C26)</f>
        <v/>
      </c>
      <c r="D31" s="73" t="str">
        <f>IF(PREENCHER!D26="","",PREENCHER!D26)</f>
        <v/>
      </c>
      <c r="E31" s="54" t="str">
        <f>IF(PREENCHER!F26="","",IF(COUNTIF(PREENCHER!#REF!,PREENCHER!F26)=0,CONCATENATE(PREENCHER!#REF!,#REF!),PREENCHER!F26))</f>
        <v/>
      </c>
      <c r="F31" s="54" t="e">
        <f>IF(#REF!="","",IF(COUNTIF(PREENCHER!#REF!,#REF!)=0,CONCATENATE(PREENCHER!#REF!,#REF!),#REF!))</f>
        <v>#REF!</v>
      </c>
      <c r="G31" s="54" t="e">
        <f>IF(#REF!="","",IF(COUNTIF(PREENCHER!#REF!,#REF!)=0,CONCATENATE(PREENCHER!#REF!,#REF!),#REF!))</f>
        <v>#REF!</v>
      </c>
      <c r="H31" s="54" t="e">
        <f>IF(PREENCHER!#REF!="","",IF(COUNTIF(PREENCHER!#REF!,PREENCHER!#REF!)=0,CONCATENATE(PREENCHER!#REF!,#REF!),PREENCHER!#REF!))</f>
        <v>#REF!</v>
      </c>
      <c r="I31" s="54" t="e">
        <f>IF(PREENCHER!#REF!="","",IF(COUNTIF(PREENCHER!#REF!,PREENCHER!#REF!)=0,CONCATENATE(PREENCHER!#REF!,#REF!),PREENCHER!#REF!))</f>
        <v>#REF!</v>
      </c>
      <c r="J31" s="54" t="e">
        <f>IF(PREENCHER!#REF!="","",IF(COUNTIF(PREENCHER!#REF!,PREENCHER!#REF!)=0,CONCATENATE(PREENCHER!#REF!,#REF!),PREENCHER!#REF!))</f>
        <v>#REF!</v>
      </c>
      <c r="K31" s="54" t="e">
        <f>IF(PREENCHER!#REF!="","",IF(COUNTIF(PREENCHER!#REF!,PREENCHER!#REF!)=0,CONCATENATE(PREENCHER!#REF!,#REF!),PREENCHER!#REF!))</f>
        <v>#REF!</v>
      </c>
      <c r="L31" s="54" t="e">
        <f>IF(PREENCHER!#REF!="","",IF(COUNTIF(PREENCHER!#REF!,PREENCHER!#REF!)=0,CONCATENATE(PREENCHER!#REF!,#REF!),PREENCHER!#REF!))</f>
        <v>#REF!</v>
      </c>
      <c r="M31" s="54" t="e">
        <f>IF(PREENCHER!#REF!="","",IF(COUNTIF(PREENCHER!#REF!,PREENCHER!#REF!)=0,CONCATENATE(PREENCHER!#REF!,#REF!),PREENCHER!#REF!))</f>
        <v>#REF!</v>
      </c>
      <c r="N31" s="54" t="e">
        <f>IF(PREENCHER!#REF!="","",IF(COUNTIF(PREENCHER!#REF!,PREENCHER!#REF!)=0,CONCATENATE(PREENCHER!#REF!,#REF!),PREENCHER!#REF!))</f>
        <v>#REF!</v>
      </c>
      <c r="O31" s="49" t="str">
        <f t="shared" si="0"/>
        <v/>
      </c>
      <c r="P31" s="49" t="str">
        <f t="shared" si="1"/>
        <v/>
      </c>
      <c r="Q31" s="74"/>
      <c r="R31" s="36"/>
      <c r="S31" s="49" t="str">
        <f t="shared" si="2"/>
        <v/>
      </c>
      <c r="T31" s="49" t="str">
        <f t="shared" si="3"/>
        <v/>
      </c>
      <c r="U31" s="75" t="str">
        <f t="shared" si="4"/>
        <v/>
      </c>
    </row>
    <row r="32" spans="1:21">
      <c r="A32" s="73" t="str">
        <f>IF(PREENCHER!A27="","",PREENCHER!A27)</f>
        <v/>
      </c>
      <c r="B32" s="73" t="str">
        <f>IF(PREENCHER!B27="","",PREENCHER!B27)</f>
        <v/>
      </c>
      <c r="C32" s="73" t="str">
        <f>IF(PREENCHER!C27="","",PREENCHER!C27)</f>
        <v/>
      </c>
      <c r="D32" s="73" t="str">
        <f>IF(PREENCHER!D27="","",PREENCHER!D27)</f>
        <v/>
      </c>
      <c r="E32" s="54" t="str">
        <f>IF(PREENCHER!F27="","",IF(COUNTIF(PREENCHER!#REF!,PREENCHER!F27)=0,CONCATENATE(PREENCHER!#REF!,#REF!),PREENCHER!F27))</f>
        <v/>
      </c>
      <c r="F32" s="54" t="e">
        <f>IF(#REF!="","",IF(COUNTIF(PREENCHER!#REF!,#REF!)=0,CONCATENATE(PREENCHER!#REF!,#REF!),#REF!))</f>
        <v>#REF!</v>
      </c>
      <c r="G32" s="54" t="e">
        <f>IF(#REF!="","",IF(COUNTIF(PREENCHER!#REF!,#REF!)=0,CONCATENATE(PREENCHER!#REF!,#REF!),#REF!))</f>
        <v>#REF!</v>
      </c>
      <c r="H32" s="54" t="e">
        <f>IF(PREENCHER!#REF!="","",IF(COUNTIF(PREENCHER!#REF!,PREENCHER!#REF!)=0,CONCATENATE(PREENCHER!#REF!,#REF!),PREENCHER!#REF!))</f>
        <v>#REF!</v>
      </c>
      <c r="I32" s="54" t="e">
        <f>IF(PREENCHER!#REF!="","",IF(COUNTIF(PREENCHER!#REF!,PREENCHER!#REF!)=0,CONCATENATE(PREENCHER!#REF!,#REF!),PREENCHER!#REF!))</f>
        <v>#REF!</v>
      </c>
      <c r="J32" s="54" t="e">
        <f>IF(PREENCHER!#REF!="","",IF(COUNTIF(PREENCHER!#REF!,PREENCHER!#REF!)=0,CONCATENATE(PREENCHER!#REF!,#REF!),PREENCHER!#REF!))</f>
        <v>#REF!</v>
      </c>
      <c r="K32" s="54" t="e">
        <f>IF(PREENCHER!#REF!="","",IF(COUNTIF(PREENCHER!#REF!,PREENCHER!#REF!)=0,CONCATENATE(PREENCHER!#REF!,#REF!),PREENCHER!#REF!))</f>
        <v>#REF!</v>
      </c>
      <c r="L32" s="54" t="e">
        <f>IF(PREENCHER!#REF!="","",IF(COUNTIF(PREENCHER!#REF!,PREENCHER!#REF!)=0,CONCATENATE(PREENCHER!#REF!,#REF!),PREENCHER!#REF!))</f>
        <v>#REF!</v>
      </c>
      <c r="M32" s="54" t="e">
        <f>IF(PREENCHER!#REF!="","",IF(COUNTIF(PREENCHER!#REF!,PREENCHER!#REF!)=0,CONCATENATE(PREENCHER!#REF!,#REF!),PREENCHER!#REF!))</f>
        <v>#REF!</v>
      </c>
      <c r="N32" s="54" t="e">
        <f>IF(PREENCHER!#REF!="","",IF(COUNTIF(PREENCHER!#REF!,PREENCHER!#REF!)=0,CONCATENATE(PREENCHER!#REF!,#REF!),PREENCHER!#REF!))</f>
        <v>#REF!</v>
      </c>
      <c r="O32" s="49" t="str">
        <f t="shared" si="0"/>
        <v/>
      </c>
      <c r="P32" s="49" t="str">
        <f t="shared" si="1"/>
        <v/>
      </c>
      <c r="Q32" s="74"/>
      <c r="R32" s="36"/>
      <c r="S32" s="49" t="str">
        <f t="shared" si="2"/>
        <v/>
      </c>
      <c r="T32" s="49" t="str">
        <f t="shared" si="3"/>
        <v/>
      </c>
      <c r="U32" s="75" t="str">
        <f t="shared" si="4"/>
        <v/>
      </c>
    </row>
    <row r="33" spans="1:21">
      <c r="A33" s="73" t="str">
        <f>IF(PREENCHER!A28="","",PREENCHER!A28)</f>
        <v/>
      </c>
      <c r="B33" s="73" t="str">
        <f>IF(PREENCHER!B28="","",PREENCHER!B28)</f>
        <v/>
      </c>
      <c r="C33" s="73" t="str">
        <f>IF(PREENCHER!C28="","",PREENCHER!C28)</f>
        <v/>
      </c>
      <c r="D33" s="73" t="str">
        <f>IF(PREENCHER!D28="","",PREENCHER!D28)</f>
        <v/>
      </c>
      <c r="E33" s="54" t="str">
        <f>IF(PREENCHER!F28="","",IF(COUNTIF(PREENCHER!#REF!,PREENCHER!F28)=0,CONCATENATE(PREENCHER!#REF!,#REF!),PREENCHER!F28))</f>
        <v/>
      </c>
      <c r="F33" s="54" t="e">
        <f>IF(#REF!="","",IF(COUNTIF(PREENCHER!#REF!,#REF!)=0,CONCATENATE(PREENCHER!#REF!,#REF!),#REF!))</f>
        <v>#REF!</v>
      </c>
      <c r="G33" s="54" t="e">
        <f>IF(#REF!="","",IF(COUNTIF(PREENCHER!#REF!,#REF!)=0,CONCATENATE(PREENCHER!#REF!,#REF!),#REF!))</f>
        <v>#REF!</v>
      </c>
      <c r="H33" s="54" t="e">
        <f>IF(PREENCHER!#REF!="","",IF(COUNTIF(PREENCHER!#REF!,PREENCHER!#REF!)=0,CONCATENATE(PREENCHER!#REF!,#REF!),PREENCHER!#REF!))</f>
        <v>#REF!</v>
      </c>
      <c r="I33" s="54" t="e">
        <f>IF(PREENCHER!#REF!="","",IF(COUNTIF(PREENCHER!#REF!,PREENCHER!#REF!)=0,CONCATENATE(PREENCHER!#REF!,#REF!),PREENCHER!#REF!))</f>
        <v>#REF!</v>
      </c>
      <c r="J33" s="54" t="e">
        <f>IF(PREENCHER!#REF!="","",IF(COUNTIF(PREENCHER!#REF!,PREENCHER!#REF!)=0,CONCATENATE(PREENCHER!#REF!,#REF!),PREENCHER!#REF!))</f>
        <v>#REF!</v>
      </c>
      <c r="K33" s="54" t="e">
        <f>IF(PREENCHER!#REF!="","",IF(COUNTIF(PREENCHER!#REF!,PREENCHER!#REF!)=0,CONCATENATE(PREENCHER!#REF!,#REF!),PREENCHER!#REF!))</f>
        <v>#REF!</v>
      </c>
      <c r="L33" s="54" t="e">
        <f>IF(PREENCHER!#REF!="","",IF(COUNTIF(PREENCHER!#REF!,PREENCHER!#REF!)=0,CONCATENATE(PREENCHER!#REF!,#REF!),PREENCHER!#REF!))</f>
        <v>#REF!</v>
      </c>
      <c r="M33" s="54" t="e">
        <f>IF(PREENCHER!#REF!="","",IF(COUNTIF(PREENCHER!#REF!,PREENCHER!#REF!)=0,CONCATENATE(PREENCHER!#REF!,#REF!),PREENCHER!#REF!))</f>
        <v>#REF!</v>
      </c>
      <c r="N33" s="54" t="e">
        <f>IF(PREENCHER!#REF!="","",IF(COUNTIF(PREENCHER!#REF!,PREENCHER!#REF!)=0,CONCATENATE(PREENCHER!#REF!,#REF!),PREENCHER!#REF!))</f>
        <v>#REF!</v>
      </c>
      <c r="O33" s="49" t="str">
        <f t="shared" si="0"/>
        <v/>
      </c>
      <c r="P33" s="49" t="str">
        <f t="shared" si="1"/>
        <v/>
      </c>
      <c r="Q33" s="74"/>
      <c r="R33" s="36"/>
      <c r="S33" s="49" t="str">
        <f t="shared" si="2"/>
        <v/>
      </c>
      <c r="T33" s="49" t="str">
        <f t="shared" si="3"/>
        <v/>
      </c>
      <c r="U33" s="75" t="str">
        <f t="shared" si="4"/>
        <v/>
      </c>
    </row>
    <row r="34" spans="1:21">
      <c r="A34" s="73" t="str">
        <f>IF(PREENCHER!A29="","",PREENCHER!A29)</f>
        <v/>
      </c>
      <c r="B34" s="73" t="str">
        <f>IF(PREENCHER!B29="","",PREENCHER!B29)</f>
        <v/>
      </c>
      <c r="C34" s="73" t="str">
        <f>IF(PREENCHER!C29="","",PREENCHER!C29)</f>
        <v/>
      </c>
      <c r="D34" s="73" t="str">
        <f>IF(PREENCHER!D29="","",PREENCHER!D29)</f>
        <v/>
      </c>
      <c r="E34" s="54" t="str">
        <f>IF(PREENCHER!F29="","",IF(COUNTIF(PREENCHER!#REF!,PREENCHER!F29)=0,CONCATENATE(PREENCHER!#REF!,#REF!),PREENCHER!F29))</f>
        <v/>
      </c>
      <c r="F34" s="54" t="e">
        <f>IF(#REF!="","",IF(COUNTIF(PREENCHER!#REF!,#REF!)=0,CONCATENATE(PREENCHER!#REF!,#REF!),#REF!))</f>
        <v>#REF!</v>
      </c>
      <c r="G34" s="54" t="e">
        <f>IF(#REF!="","",IF(COUNTIF(PREENCHER!#REF!,#REF!)=0,CONCATENATE(PREENCHER!#REF!,#REF!),#REF!))</f>
        <v>#REF!</v>
      </c>
      <c r="H34" s="54" t="e">
        <f>IF(PREENCHER!#REF!="","",IF(COUNTIF(PREENCHER!#REF!,PREENCHER!#REF!)=0,CONCATENATE(PREENCHER!#REF!,#REF!),PREENCHER!#REF!))</f>
        <v>#REF!</v>
      </c>
      <c r="I34" s="54" t="e">
        <f>IF(PREENCHER!#REF!="","",IF(COUNTIF(PREENCHER!#REF!,PREENCHER!#REF!)=0,CONCATENATE(PREENCHER!#REF!,#REF!),PREENCHER!#REF!))</f>
        <v>#REF!</v>
      </c>
      <c r="J34" s="54" t="e">
        <f>IF(PREENCHER!#REF!="","",IF(COUNTIF(PREENCHER!#REF!,PREENCHER!#REF!)=0,CONCATENATE(PREENCHER!#REF!,#REF!),PREENCHER!#REF!))</f>
        <v>#REF!</v>
      </c>
      <c r="K34" s="54" t="e">
        <f>IF(PREENCHER!#REF!="","",IF(COUNTIF(PREENCHER!#REF!,PREENCHER!#REF!)=0,CONCATENATE(PREENCHER!#REF!,#REF!),PREENCHER!#REF!))</f>
        <v>#REF!</v>
      </c>
      <c r="L34" s="54" t="e">
        <f>IF(PREENCHER!#REF!="","",IF(COUNTIF(PREENCHER!#REF!,PREENCHER!#REF!)=0,CONCATENATE(PREENCHER!#REF!,#REF!),PREENCHER!#REF!))</f>
        <v>#REF!</v>
      </c>
      <c r="M34" s="54" t="e">
        <f>IF(PREENCHER!#REF!="","",IF(COUNTIF(PREENCHER!#REF!,PREENCHER!#REF!)=0,CONCATENATE(PREENCHER!#REF!,#REF!),PREENCHER!#REF!))</f>
        <v>#REF!</v>
      </c>
      <c r="N34" s="54" t="e">
        <f>IF(PREENCHER!#REF!="","",IF(COUNTIF(PREENCHER!#REF!,PREENCHER!#REF!)=0,CONCATENATE(PREENCHER!#REF!,#REF!),PREENCHER!#REF!))</f>
        <v>#REF!</v>
      </c>
      <c r="O34" s="49" t="str">
        <f t="shared" si="0"/>
        <v/>
      </c>
      <c r="P34" s="49" t="str">
        <f t="shared" si="1"/>
        <v/>
      </c>
      <c r="Q34" s="74"/>
      <c r="R34" s="36"/>
      <c r="S34" s="49" t="str">
        <f t="shared" si="2"/>
        <v/>
      </c>
      <c r="T34" s="49" t="str">
        <f t="shared" si="3"/>
        <v/>
      </c>
      <c r="U34" s="75" t="str">
        <f t="shared" si="4"/>
        <v/>
      </c>
    </row>
    <row r="35" spans="1:21">
      <c r="A35" s="73" t="str">
        <f>IF(PREENCHER!A30="","",PREENCHER!A30)</f>
        <v/>
      </c>
      <c r="B35" s="73" t="str">
        <f>IF(PREENCHER!B30="","",PREENCHER!B30)</f>
        <v/>
      </c>
      <c r="C35" s="73" t="str">
        <f>IF(PREENCHER!C30="","",PREENCHER!C30)</f>
        <v/>
      </c>
      <c r="D35" s="73" t="str">
        <f>IF(PREENCHER!D30="","",PREENCHER!D30)</f>
        <v/>
      </c>
      <c r="E35" s="54" t="str">
        <f>IF(PREENCHER!F30="","",IF(COUNTIF(PREENCHER!#REF!,PREENCHER!F30)=0,CONCATENATE(PREENCHER!#REF!,#REF!),PREENCHER!F30))</f>
        <v/>
      </c>
      <c r="F35" s="54" t="e">
        <f>IF(#REF!="","",IF(COUNTIF(PREENCHER!#REF!,#REF!)=0,CONCATENATE(PREENCHER!#REF!,#REF!),#REF!))</f>
        <v>#REF!</v>
      </c>
      <c r="G35" s="54" t="e">
        <f>IF(#REF!="","",IF(COUNTIF(PREENCHER!#REF!,#REF!)=0,CONCATENATE(PREENCHER!#REF!,#REF!),#REF!))</f>
        <v>#REF!</v>
      </c>
      <c r="H35" s="54" t="e">
        <f>IF(PREENCHER!#REF!="","",IF(COUNTIF(PREENCHER!#REF!,PREENCHER!#REF!)=0,CONCATENATE(PREENCHER!#REF!,#REF!),PREENCHER!#REF!))</f>
        <v>#REF!</v>
      </c>
      <c r="I35" s="54" t="e">
        <f>IF(PREENCHER!#REF!="","",IF(COUNTIF(PREENCHER!#REF!,PREENCHER!#REF!)=0,CONCATENATE(PREENCHER!#REF!,#REF!),PREENCHER!#REF!))</f>
        <v>#REF!</v>
      </c>
      <c r="J35" s="54" t="e">
        <f>IF(PREENCHER!#REF!="","",IF(COUNTIF(PREENCHER!#REF!,PREENCHER!#REF!)=0,CONCATENATE(PREENCHER!#REF!,#REF!),PREENCHER!#REF!))</f>
        <v>#REF!</v>
      </c>
      <c r="K35" s="54" t="e">
        <f>IF(PREENCHER!#REF!="","",IF(COUNTIF(PREENCHER!#REF!,PREENCHER!#REF!)=0,CONCATENATE(PREENCHER!#REF!,#REF!),PREENCHER!#REF!))</f>
        <v>#REF!</v>
      </c>
      <c r="L35" s="54" t="e">
        <f>IF(PREENCHER!#REF!="","",IF(COUNTIF(PREENCHER!#REF!,PREENCHER!#REF!)=0,CONCATENATE(PREENCHER!#REF!,#REF!),PREENCHER!#REF!))</f>
        <v>#REF!</v>
      </c>
      <c r="M35" s="54" t="e">
        <f>IF(PREENCHER!#REF!="","",IF(COUNTIF(PREENCHER!#REF!,PREENCHER!#REF!)=0,CONCATENATE(PREENCHER!#REF!,#REF!),PREENCHER!#REF!))</f>
        <v>#REF!</v>
      </c>
      <c r="N35" s="54" t="e">
        <f>IF(PREENCHER!#REF!="","",IF(COUNTIF(PREENCHER!#REF!,PREENCHER!#REF!)=0,CONCATENATE(PREENCHER!#REF!,#REF!),PREENCHER!#REF!))</f>
        <v>#REF!</v>
      </c>
      <c r="O35" s="49" t="str">
        <f t="shared" si="0"/>
        <v/>
      </c>
      <c r="P35" s="49" t="str">
        <f t="shared" si="1"/>
        <v/>
      </c>
      <c r="Q35" s="74"/>
      <c r="R35" s="36"/>
      <c r="S35" s="49" t="str">
        <f t="shared" si="2"/>
        <v/>
      </c>
      <c r="T35" s="49" t="str">
        <f t="shared" si="3"/>
        <v/>
      </c>
      <c r="U35" s="75" t="str">
        <f t="shared" si="4"/>
        <v/>
      </c>
    </row>
    <row r="36" spans="1:21">
      <c r="A36" s="73" t="str">
        <f>IF(PREENCHER!A31="","",PREENCHER!A31)</f>
        <v/>
      </c>
      <c r="B36" s="73" t="str">
        <f>IF(PREENCHER!B31="","",PREENCHER!B31)</f>
        <v/>
      </c>
      <c r="C36" s="73" t="str">
        <f>IF(PREENCHER!C31="","",PREENCHER!C31)</f>
        <v/>
      </c>
      <c r="D36" s="73" t="str">
        <f>IF(PREENCHER!D31="","",PREENCHER!D31)</f>
        <v/>
      </c>
      <c r="E36" s="54" t="str">
        <f>IF(PREENCHER!F31="","",IF(COUNTIF(PREENCHER!#REF!,PREENCHER!F31)=0,CONCATENATE(PREENCHER!#REF!,#REF!),PREENCHER!F31))</f>
        <v/>
      </c>
      <c r="F36" s="54" t="e">
        <f>IF(#REF!="","",IF(COUNTIF(PREENCHER!#REF!,#REF!)=0,CONCATENATE(PREENCHER!#REF!,#REF!),#REF!))</f>
        <v>#REF!</v>
      </c>
      <c r="G36" s="54" t="e">
        <f>IF(#REF!="","",IF(COUNTIF(PREENCHER!#REF!,#REF!)=0,CONCATENATE(PREENCHER!#REF!,#REF!),#REF!))</f>
        <v>#REF!</v>
      </c>
      <c r="H36" s="54" t="e">
        <f>IF(PREENCHER!#REF!="","",IF(COUNTIF(PREENCHER!#REF!,PREENCHER!#REF!)=0,CONCATENATE(PREENCHER!#REF!,#REF!),PREENCHER!#REF!))</f>
        <v>#REF!</v>
      </c>
      <c r="I36" s="54" t="e">
        <f>IF(PREENCHER!#REF!="","",IF(COUNTIF(PREENCHER!#REF!,PREENCHER!#REF!)=0,CONCATENATE(PREENCHER!#REF!,#REF!),PREENCHER!#REF!))</f>
        <v>#REF!</v>
      </c>
      <c r="J36" s="54" t="e">
        <f>IF(PREENCHER!#REF!="","",IF(COUNTIF(PREENCHER!#REF!,PREENCHER!#REF!)=0,CONCATENATE(PREENCHER!#REF!,#REF!),PREENCHER!#REF!))</f>
        <v>#REF!</v>
      </c>
      <c r="K36" s="54" t="e">
        <f>IF(PREENCHER!#REF!="","",IF(COUNTIF(PREENCHER!#REF!,PREENCHER!#REF!)=0,CONCATENATE(PREENCHER!#REF!,#REF!),PREENCHER!#REF!))</f>
        <v>#REF!</v>
      </c>
      <c r="L36" s="54" t="e">
        <f>IF(PREENCHER!#REF!="","",IF(COUNTIF(PREENCHER!#REF!,PREENCHER!#REF!)=0,CONCATENATE(PREENCHER!#REF!,#REF!),PREENCHER!#REF!))</f>
        <v>#REF!</v>
      </c>
      <c r="M36" s="54" t="e">
        <f>IF(PREENCHER!#REF!="","",IF(COUNTIF(PREENCHER!#REF!,PREENCHER!#REF!)=0,CONCATENATE(PREENCHER!#REF!,#REF!),PREENCHER!#REF!))</f>
        <v>#REF!</v>
      </c>
      <c r="N36" s="54" t="e">
        <f>IF(PREENCHER!#REF!="","",IF(COUNTIF(PREENCHER!#REF!,PREENCHER!#REF!)=0,CONCATENATE(PREENCHER!#REF!,#REF!),PREENCHER!#REF!))</f>
        <v>#REF!</v>
      </c>
      <c r="O36" s="49" t="str">
        <f t="shared" si="0"/>
        <v/>
      </c>
      <c r="P36" s="49" t="str">
        <f t="shared" si="1"/>
        <v/>
      </c>
      <c r="Q36" s="74"/>
      <c r="R36" s="36"/>
      <c r="S36" s="49" t="str">
        <f t="shared" si="2"/>
        <v/>
      </c>
      <c r="T36" s="49" t="str">
        <f t="shared" si="3"/>
        <v/>
      </c>
      <c r="U36" s="75" t="str">
        <f t="shared" si="4"/>
        <v/>
      </c>
    </row>
    <row r="37" spans="1:21">
      <c r="A37" s="73" t="str">
        <f>IF(PREENCHER!A32="","",PREENCHER!A32)</f>
        <v/>
      </c>
      <c r="B37" s="73" t="str">
        <f>IF(PREENCHER!B32="","",PREENCHER!B32)</f>
        <v/>
      </c>
      <c r="C37" s="73" t="str">
        <f>IF(PREENCHER!C32="","",PREENCHER!C32)</f>
        <v/>
      </c>
      <c r="D37" s="73" t="str">
        <f>IF(PREENCHER!D32="","",PREENCHER!D32)</f>
        <v/>
      </c>
      <c r="E37" s="54" t="str">
        <f>IF(PREENCHER!F32="","",IF(COUNTIF(PREENCHER!#REF!,PREENCHER!F32)=0,CONCATENATE(PREENCHER!#REF!,#REF!),PREENCHER!F32))</f>
        <v/>
      </c>
      <c r="F37" s="54" t="e">
        <f>IF(#REF!="","",IF(COUNTIF(PREENCHER!#REF!,#REF!)=0,CONCATENATE(PREENCHER!#REF!,#REF!),#REF!))</f>
        <v>#REF!</v>
      </c>
      <c r="G37" s="54" t="e">
        <f>IF(#REF!="","",IF(COUNTIF(PREENCHER!#REF!,#REF!)=0,CONCATENATE(PREENCHER!#REF!,#REF!),#REF!))</f>
        <v>#REF!</v>
      </c>
      <c r="H37" s="54" t="e">
        <f>IF(PREENCHER!#REF!="","",IF(COUNTIF(PREENCHER!#REF!,PREENCHER!#REF!)=0,CONCATENATE(PREENCHER!#REF!,#REF!),PREENCHER!#REF!))</f>
        <v>#REF!</v>
      </c>
      <c r="I37" s="54" t="e">
        <f>IF(PREENCHER!#REF!="","",IF(COUNTIF(PREENCHER!#REF!,PREENCHER!#REF!)=0,CONCATENATE(PREENCHER!#REF!,#REF!),PREENCHER!#REF!))</f>
        <v>#REF!</v>
      </c>
      <c r="J37" s="54" t="e">
        <f>IF(PREENCHER!#REF!="","",IF(COUNTIF(PREENCHER!#REF!,PREENCHER!#REF!)=0,CONCATENATE(PREENCHER!#REF!,#REF!),PREENCHER!#REF!))</f>
        <v>#REF!</v>
      </c>
      <c r="K37" s="54" t="e">
        <f>IF(PREENCHER!#REF!="","",IF(COUNTIF(PREENCHER!#REF!,PREENCHER!#REF!)=0,CONCATENATE(PREENCHER!#REF!,#REF!),PREENCHER!#REF!))</f>
        <v>#REF!</v>
      </c>
      <c r="L37" s="54" t="e">
        <f>IF(PREENCHER!#REF!="","",IF(COUNTIF(PREENCHER!#REF!,PREENCHER!#REF!)=0,CONCATENATE(PREENCHER!#REF!,#REF!),PREENCHER!#REF!))</f>
        <v>#REF!</v>
      </c>
      <c r="M37" s="54" t="e">
        <f>IF(PREENCHER!#REF!="","",IF(COUNTIF(PREENCHER!#REF!,PREENCHER!#REF!)=0,CONCATENATE(PREENCHER!#REF!,#REF!),PREENCHER!#REF!))</f>
        <v>#REF!</v>
      </c>
      <c r="N37" s="54" t="e">
        <f>IF(PREENCHER!#REF!="","",IF(COUNTIF(PREENCHER!#REF!,PREENCHER!#REF!)=0,CONCATENATE(PREENCHER!#REF!,#REF!),PREENCHER!#REF!))</f>
        <v>#REF!</v>
      </c>
      <c r="O37" s="49" t="str">
        <f t="shared" si="0"/>
        <v/>
      </c>
      <c r="P37" s="49" t="str">
        <f t="shared" si="1"/>
        <v/>
      </c>
      <c r="Q37" s="74"/>
      <c r="R37" s="36"/>
      <c r="S37" s="49" t="str">
        <f t="shared" si="2"/>
        <v/>
      </c>
      <c r="T37" s="49" t="str">
        <f t="shared" si="3"/>
        <v/>
      </c>
      <c r="U37" s="75" t="str">
        <f t="shared" si="4"/>
        <v/>
      </c>
    </row>
    <row r="38" spans="1:21">
      <c r="A38" s="73" t="str">
        <f>IF(PREENCHER!A33="","",PREENCHER!A33)</f>
        <v/>
      </c>
      <c r="B38" s="73" t="str">
        <f>IF(PREENCHER!B33="","",PREENCHER!B33)</f>
        <v/>
      </c>
      <c r="C38" s="73" t="str">
        <f>IF(PREENCHER!C33="","",PREENCHER!C33)</f>
        <v/>
      </c>
      <c r="D38" s="73" t="str">
        <f>IF(PREENCHER!D33="","",PREENCHER!D33)</f>
        <v/>
      </c>
      <c r="E38" s="54" t="str">
        <f>IF(PREENCHER!F33="","",IF(COUNTIF(PREENCHER!#REF!,PREENCHER!F33)=0,CONCATENATE(PREENCHER!#REF!,#REF!),PREENCHER!F33))</f>
        <v/>
      </c>
      <c r="F38" s="54" t="e">
        <f>IF(#REF!="","",IF(COUNTIF(PREENCHER!#REF!,#REF!)=0,CONCATENATE(PREENCHER!#REF!,#REF!),#REF!))</f>
        <v>#REF!</v>
      </c>
      <c r="G38" s="54" t="e">
        <f>IF(#REF!="","",IF(COUNTIF(PREENCHER!#REF!,#REF!)=0,CONCATENATE(PREENCHER!#REF!,#REF!),#REF!))</f>
        <v>#REF!</v>
      </c>
      <c r="H38" s="54" t="e">
        <f>IF(PREENCHER!#REF!="","",IF(COUNTIF(PREENCHER!#REF!,PREENCHER!#REF!)=0,CONCATENATE(PREENCHER!#REF!,#REF!),PREENCHER!#REF!))</f>
        <v>#REF!</v>
      </c>
      <c r="I38" s="54" t="e">
        <f>IF(PREENCHER!#REF!="","",IF(COUNTIF(PREENCHER!#REF!,PREENCHER!#REF!)=0,CONCATENATE(PREENCHER!#REF!,#REF!),PREENCHER!#REF!))</f>
        <v>#REF!</v>
      </c>
      <c r="J38" s="54" t="e">
        <f>IF(PREENCHER!#REF!="","",IF(COUNTIF(PREENCHER!#REF!,PREENCHER!#REF!)=0,CONCATENATE(PREENCHER!#REF!,#REF!),PREENCHER!#REF!))</f>
        <v>#REF!</v>
      </c>
      <c r="K38" s="54" t="e">
        <f>IF(PREENCHER!#REF!="","",IF(COUNTIF(PREENCHER!#REF!,PREENCHER!#REF!)=0,CONCATENATE(PREENCHER!#REF!,#REF!),PREENCHER!#REF!))</f>
        <v>#REF!</v>
      </c>
      <c r="L38" s="54" t="e">
        <f>IF(PREENCHER!#REF!="","",IF(COUNTIF(PREENCHER!#REF!,PREENCHER!#REF!)=0,CONCATENATE(PREENCHER!#REF!,#REF!),PREENCHER!#REF!))</f>
        <v>#REF!</v>
      </c>
      <c r="M38" s="54" t="e">
        <f>IF(PREENCHER!#REF!="","",IF(COUNTIF(PREENCHER!#REF!,PREENCHER!#REF!)=0,CONCATENATE(PREENCHER!#REF!,#REF!),PREENCHER!#REF!))</f>
        <v>#REF!</v>
      </c>
      <c r="N38" s="54" t="e">
        <f>IF(PREENCHER!#REF!="","",IF(COUNTIF(PREENCHER!#REF!,PREENCHER!#REF!)=0,CONCATENATE(PREENCHER!#REF!,#REF!),PREENCHER!#REF!))</f>
        <v>#REF!</v>
      </c>
      <c r="O38" s="49" t="str">
        <f t="shared" si="0"/>
        <v/>
      </c>
      <c r="P38" s="49" t="str">
        <f t="shared" si="1"/>
        <v/>
      </c>
      <c r="Q38" s="74"/>
      <c r="R38" s="36"/>
      <c r="S38" s="49" t="str">
        <f t="shared" si="2"/>
        <v/>
      </c>
      <c r="T38" s="49" t="str">
        <f t="shared" si="3"/>
        <v/>
      </c>
      <c r="U38" s="75" t="str">
        <f t="shared" si="4"/>
        <v/>
      </c>
    </row>
    <row r="39" spans="1:21">
      <c r="A39" s="73" t="str">
        <f>IF(PREENCHER!A34="","",PREENCHER!A34)</f>
        <v/>
      </c>
      <c r="B39" s="73" t="str">
        <f>IF(PREENCHER!B34="","",PREENCHER!B34)</f>
        <v/>
      </c>
      <c r="C39" s="73" t="str">
        <f>IF(PREENCHER!C34="","",PREENCHER!C34)</f>
        <v/>
      </c>
      <c r="D39" s="73" t="str">
        <f>IF(PREENCHER!D34="","",PREENCHER!D34)</f>
        <v/>
      </c>
      <c r="E39" s="54" t="str">
        <f>IF(PREENCHER!F34="","",IF(COUNTIF(PREENCHER!#REF!,PREENCHER!F34)=0,CONCATENATE(PREENCHER!#REF!,#REF!),PREENCHER!F34))</f>
        <v/>
      </c>
      <c r="F39" s="54" t="e">
        <f>IF(#REF!="","",IF(COUNTIF(PREENCHER!#REF!,#REF!)=0,CONCATENATE(PREENCHER!#REF!,#REF!),#REF!))</f>
        <v>#REF!</v>
      </c>
      <c r="G39" s="54" t="e">
        <f>IF(#REF!="","",IF(COUNTIF(PREENCHER!#REF!,#REF!)=0,CONCATENATE(PREENCHER!#REF!,#REF!),#REF!))</f>
        <v>#REF!</v>
      </c>
      <c r="H39" s="54" t="e">
        <f>IF(PREENCHER!#REF!="","",IF(COUNTIF(PREENCHER!#REF!,PREENCHER!#REF!)=0,CONCATENATE(PREENCHER!#REF!,#REF!),PREENCHER!#REF!))</f>
        <v>#REF!</v>
      </c>
      <c r="I39" s="54" t="e">
        <f>IF(PREENCHER!#REF!="","",IF(COUNTIF(PREENCHER!#REF!,PREENCHER!#REF!)=0,CONCATENATE(PREENCHER!#REF!,#REF!),PREENCHER!#REF!))</f>
        <v>#REF!</v>
      </c>
      <c r="J39" s="54" t="e">
        <f>IF(PREENCHER!#REF!="","",IF(COUNTIF(PREENCHER!#REF!,PREENCHER!#REF!)=0,CONCATENATE(PREENCHER!#REF!,#REF!),PREENCHER!#REF!))</f>
        <v>#REF!</v>
      </c>
      <c r="K39" s="54" t="e">
        <f>IF(PREENCHER!#REF!="","",IF(COUNTIF(PREENCHER!#REF!,PREENCHER!#REF!)=0,CONCATENATE(PREENCHER!#REF!,#REF!),PREENCHER!#REF!))</f>
        <v>#REF!</v>
      </c>
      <c r="L39" s="54" t="e">
        <f>IF(PREENCHER!#REF!="","",IF(COUNTIF(PREENCHER!#REF!,PREENCHER!#REF!)=0,CONCATENATE(PREENCHER!#REF!,#REF!),PREENCHER!#REF!))</f>
        <v>#REF!</v>
      </c>
      <c r="M39" s="54" t="e">
        <f>IF(PREENCHER!#REF!="","",IF(COUNTIF(PREENCHER!#REF!,PREENCHER!#REF!)=0,CONCATENATE(PREENCHER!#REF!,#REF!),PREENCHER!#REF!))</f>
        <v>#REF!</v>
      </c>
      <c r="N39" s="54" t="e">
        <f>IF(PREENCHER!#REF!="","",IF(COUNTIF(PREENCHER!#REF!,PREENCHER!#REF!)=0,CONCATENATE(PREENCHER!#REF!,#REF!),PREENCHER!#REF!))</f>
        <v>#REF!</v>
      </c>
      <c r="O39" s="49" t="str">
        <f t="shared" si="0"/>
        <v/>
      </c>
      <c r="P39" s="49" t="str">
        <f t="shared" si="1"/>
        <v/>
      </c>
      <c r="Q39" s="74"/>
      <c r="R39" s="36"/>
      <c r="S39" s="49" t="str">
        <f t="shared" si="2"/>
        <v/>
      </c>
      <c r="T39" s="49" t="str">
        <f t="shared" si="3"/>
        <v/>
      </c>
      <c r="U39" s="75" t="str">
        <f t="shared" si="4"/>
        <v/>
      </c>
    </row>
    <row r="40" spans="1:21">
      <c r="A40" s="73" t="str">
        <f>IF(PREENCHER!A35="","",PREENCHER!A35)</f>
        <v/>
      </c>
      <c r="B40" s="73" t="str">
        <f>IF(PREENCHER!B35="","",PREENCHER!B35)</f>
        <v/>
      </c>
      <c r="C40" s="73" t="str">
        <f>IF(PREENCHER!C35="","",PREENCHER!C35)</f>
        <v/>
      </c>
      <c r="D40" s="73" t="str">
        <f>IF(PREENCHER!D35="","",PREENCHER!D35)</f>
        <v/>
      </c>
      <c r="E40" s="54" t="str">
        <f>IF(PREENCHER!F35="","",IF(COUNTIF(PREENCHER!#REF!,PREENCHER!F35)=0,CONCATENATE(PREENCHER!#REF!,#REF!),PREENCHER!F35))</f>
        <v/>
      </c>
      <c r="F40" s="54" t="e">
        <f>IF(#REF!="","",IF(COUNTIF(PREENCHER!#REF!,#REF!)=0,CONCATENATE(PREENCHER!#REF!,#REF!),#REF!))</f>
        <v>#REF!</v>
      </c>
      <c r="G40" s="54" t="e">
        <f>IF(#REF!="","",IF(COUNTIF(PREENCHER!#REF!,#REF!)=0,CONCATENATE(PREENCHER!#REF!,#REF!),#REF!))</f>
        <v>#REF!</v>
      </c>
      <c r="H40" s="54" t="e">
        <f>IF(PREENCHER!#REF!="","",IF(COUNTIF(PREENCHER!#REF!,PREENCHER!#REF!)=0,CONCATENATE(PREENCHER!#REF!,#REF!),PREENCHER!#REF!))</f>
        <v>#REF!</v>
      </c>
      <c r="I40" s="54" t="e">
        <f>IF(PREENCHER!#REF!="","",IF(COUNTIF(PREENCHER!#REF!,PREENCHER!#REF!)=0,CONCATENATE(PREENCHER!#REF!,#REF!),PREENCHER!#REF!))</f>
        <v>#REF!</v>
      </c>
      <c r="J40" s="54" t="e">
        <f>IF(PREENCHER!#REF!="","",IF(COUNTIF(PREENCHER!#REF!,PREENCHER!#REF!)=0,CONCATENATE(PREENCHER!#REF!,#REF!),PREENCHER!#REF!))</f>
        <v>#REF!</v>
      </c>
      <c r="K40" s="54" t="e">
        <f>IF(PREENCHER!#REF!="","",IF(COUNTIF(PREENCHER!#REF!,PREENCHER!#REF!)=0,CONCATENATE(PREENCHER!#REF!,#REF!),PREENCHER!#REF!))</f>
        <v>#REF!</v>
      </c>
      <c r="L40" s="54" t="e">
        <f>IF(PREENCHER!#REF!="","",IF(COUNTIF(PREENCHER!#REF!,PREENCHER!#REF!)=0,CONCATENATE(PREENCHER!#REF!,#REF!),PREENCHER!#REF!))</f>
        <v>#REF!</v>
      </c>
      <c r="M40" s="54" t="e">
        <f>IF(PREENCHER!#REF!="","",IF(COUNTIF(PREENCHER!#REF!,PREENCHER!#REF!)=0,CONCATENATE(PREENCHER!#REF!,#REF!),PREENCHER!#REF!))</f>
        <v>#REF!</v>
      </c>
      <c r="N40" s="54" t="e">
        <f>IF(PREENCHER!#REF!="","",IF(COUNTIF(PREENCHER!#REF!,PREENCHER!#REF!)=0,CONCATENATE(PREENCHER!#REF!,#REF!),PREENCHER!#REF!))</f>
        <v>#REF!</v>
      </c>
      <c r="O40" s="49" t="str">
        <f t="shared" ref="O40:O71" si="5">IF(ISERROR(ROUND(AVERAGE(E40:N40),2)),"",ROUND(AVERAGE(E40:N40),2))</f>
        <v/>
      </c>
      <c r="P40" s="49" t="str">
        <f t="shared" ref="P40:P71" si="6">IF(ISERROR(ROUND(O40*D40,2)),"",ROUND(O40*D40,2))</f>
        <v/>
      </c>
      <c r="Q40" s="74"/>
      <c r="R40" s="36"/>
      <c r="S40" s="49" t="str">
        <f t="shared" ref="S40:S67" si="7">IF(ISERROR(MEDIAN(E40:N40)),"",MEDIAN(E40:N40))</f>
        <v/>
      </c>
      <c r="T40" s="49" t="str">
        <f t="shared" ref="T40:T67" si="8">IF(ISERROR(STDEV(E40:N40)),"",STDEV(E40:N40))</f>
        <v/>
      </c>
      <c r="U40" s="75" t="str">
        <f t="shared" ref="U40:U71" si="9">IF(ISERROR(T40/O40),"",T40/O40)</f>
        <v/>
      </c>
    </row>
    <row r="41" spans="1:21">
      <c r="A41" s="73" t="str">
        <f>IF(PREENCHER!A36="","",PREENCHER!A36)</f>
        <v/>
      </c>
      <c r="B41" s="73" t="str">
        <f>IF(PREENCHER!B36="","",PREENCHER!B36)</f>
        <v/>
      </c>
      <c r="C41" s="73" t="str">
        <f>IF(PREENCHER!C36="","",PREENCHER!C36)</f>
        <v/>
      </c>
      <c r="D41" s="73" t="str">
        <f>IF(PREENCHER!D36="","",PREENCHER!D36)</f>
        <v/>
      </c>
      <c r="E41" s="54" t="str">
        <f>IF(PREENCHER!F36="","",IF(COUNTIF(PREENCHER!#REF!,PREENCHER!F36)=0,CONCATENATE(PREENCHER!#REF!,#REF!),PREENCHER!F36))</f>
        <v/>
      </c>
      <c r="F41" s="54" t="e">
        <f>IF(#REF!="","",IF(COUNTIF(PREENCHER!#REF!,#REF!)=0,CONCATENATE(PREENCHER!#REF!,#REF!),#REF!))</f>
        <v>#REF!</v>
      </c>
      <c r="G41" s="54" t="e">
        <f>IF(#REF!="","",IF(COUNTIF(PREENCHER!#REF!,#REF!)=0,CONCATENATE(PREENCHER!#REF!,#REF!),#REF!))</f>
        <v>#REF!</v>
      </c>
      <c r="H41" s="54" t="e">
        <f>IF(PREENCHER!#REF!="","",IF(COUNTIF(PREENCHER!#REF!,PREENCHER!#REF!)=0,CONCATENATE(PREENCHER!#REF!,#REF!),PREENCHER!#REF!))</f>
        <v>#REF!</v>
      </c>
      <c r="I41" s="54" t="e">
        <f>IF(PREENCHER!#REF!="","",IF(COUNTIF(PREENCHER!#REF!,PREENCHER!#REF!)=0,CONCATENATE(PREENCHER!#REF!,#REF!),PREENCHER!#REF!))</f>
        <v>#REF!</v>
      </c>
      <c r="J41" s="54" t="e">
        <f>IF(PREENCHER!#REF!="","",IF(COUNTIF(PREENCHER!#REF!,PREENCHER!#REF!)=0,CONCATENATE(PREENCHER!#REF!,#REF!),PREENCHER!#REF!))</f>
        <v>#REF!</v>
      </c>
      <c r="K41" s="54" t="e">
        <f>IF(PREENCHER!#REF!="","",IF(COUNTIF(PREENCHER!#REF!,PREENCHER!#REF!)=0,CONCATENATE(PREENCHER!#REF!,#REF!),PREENCHER!#REF!))</f>
        <v>#REF!</v>
      </c>
      <c r="L41" s="54" t="e">
        <f>IF(PREENCHER!#REF!="","",IF(COUNTIF(PREENCHER!#REF!,PREENCHER!#REF!)=0,CONCATENATE(PREENCHER!#REF!,#REF!),PREENCHER!#REF!))</f>
        <v>#REF!</v>
      </c>
      <c r="M41" s="54" t="e">
        <f>IF(PREENCHER!#REF!="","",IF(COUNTIF(PREENCHER!#REF!,PREENCHER!#REF!)=0,CONCATENATE(PREENCHER!#REF!,#REF!),PREENCHER!#REF!))</f>
        <v>#REF!</v>
      </c>
      <c r="N41" s="54" t="e">
        <f>IF(PREENCHER!#REF!="","",IF(COUNTIF(PREENCHER!#REF!,PREENCHER!#REF!)=0,CONCATENATE(PREENCHER!#REF!,#REF!),PREENCHER!#REF!))</f>
        <v>#REF!</v>
      </c>
      <c r="O41" s="49" t="str">
        <f t="shared" si="5"/>
        <v/>
      </c>
      <c r="P41" s="49" t="str">
        <f t="shared" si="6"/>
        <v/>
      </c>
      <c r="Q41" s="74"/>
      <c r="R41" s="36"/>
      <c r="S41" s="49" t="str">
        <f t="shared" si="7"/>
        <v/>
      </c>
      <c r="T41" s="49" t="str">
        <f t="shared" si="8"/>
        <v/>
      </c>
      <c r="U41" s="75" t="str">
        <f t="shared" si="9"/>
        <v/>
      </c>
    </row>
    <row r="42" spans="1:21">
      <c r="A42" s="73" t="str">
        <f>IF(PREENCHER!A37="","",PREENCHER!A37)</f>
        <v/>
      </c>
      <c r="B42" s="73" t="str">
        <f>IF(PREENCHER!B37="","",PREENCHER!B37)</f>
        <v/>
      </c>
      <c r="C42" s="73" t="str">
        <f>IF(PREENCHER!C37="","",PREENCHER!C37)</f>
        <v/>
      </c>
      <c r="D42" s="73" t="str">
        <f>IF(PREENCHER!D37="","",PREENCHER!D37)</f>
        <v/>
      </c>
      <c r="E42" s="54" t="str">
        <f>IF(PREENCHER!F37="","",IF(COUNTIF(PREENCHER!#REF!,PREENCHER!F37)=0,CONCATENATE(PREENCHER!#REF!,#REF!),PREENCHER!F37))</f>
        <v/>
      </c>
      <c r="F42" s="54" t="e">
        <f>IF(#REF!="","",IF(COUNTIF(PREENCHER!#REF!,#REF!)=0,CONCATENATE(PREENCHER!#REF!,#REF!),#REF!))</f>
        <v>#REF!</v>
      </c>
      <c r="G42" s="54" t="e">
        <f>IF(#REF!="","",IF(COUNTIF(PREENCHER!#REF!,#REF!)=0,CONCATENATE(PREENCHER!#REF!,#REF!),#REF!))</f>
        <v>#REF!</v>
      </c>
      <c r="H42" s="54" t="e">
        <f>IF(PREENCHER!#REF!="","",IF(COUNTIF(PREENCHER!#REF!,PREENCHER!#REF!)=0,CONCATENATE(PREENCHER!#REF!,#REF!),PREENCHER!#REF!))</f>
        <v>#REF!</v>
      </c>
      <c r="I42" s="54" t="e">
        <f>IF(PREENCHER!#REF!="","",IF(COUNTIF(PREENCHER!#REF!,PREENCHER!#REF!)=0,CONCATENATE(PREENCHER!#REF!,#REF!),PREENCHER!#REF!))</f>
        <v>#REF!</v>
      </c>
      <c r="J42" s="54" t="e">
        <f>IF(PREENCHER!#REF!="","",IF(COUNTIF(PREENCHER!#REF!,PREENCHER!#REF!)=0,CONCATENATE(PREENCHER!#REF!,#REF!),PREENCHER!#REF!))</f>
        <v>#REF!</v>
      </c>
      <c r="K42" s="54" t="e">
        <f>IF(PREENCHER!#REF!="","",IF(COUNTIF(PREENCHER!#REF!,PREENCHER!#REF!)=0,CONCATENATE(PREENCHER!#REF!,#REF!),PREENCHER!#REF!))</f>
        <v>#REF!</v>
      </c>
      <c r="L42" s="54" t="e">
        <f>IF(PREENCHER!#REF!="","",IF(COUNTIF(PREENCHER!#REF!,PREENCHER!#REF!)=0,CONCATENATE(PREENCHER!#REF!,#REF!),PREENCHER!#REF!))</f>
        <v>#REF!</v>
      </c>
      <c r="M42" s="54" t="e">
        <f>IF(PREENCHER!#REF!="","",IF(COUNTIF(PREENCHER!#REF!,PREENCHER!#REF!)=0,CONCATENATE(PREENCHER!#REF!,#REF!),PREENCHER!#REF!))</f>
        <v>#REF!</v>
      </c>
      <c r="N42" s="54" t="e">
        <f>IF(PREENCHER!#REF!="","",IF(COUNTIF(PREENCHER!#REF!,PREENCHER!#REF!)=0,CONCATENATE(PREENCHER!#REF!,#REF!),PREENCHER!#REF!))</f>
        <v>#REF!</v>
      </c>
      <c r="O42" s="49" t="str">
        <f t="shared" si="5"/>
        <v/>
      </c>
      <c r="P42" s="49" t="str">
        <f t="shared" si="6"/>
        <v/>
      </c>
      <c r="Q42" s="74"/>
      <c r="R42" s="36"/>
      <c r="S42" s="49" t="str">
        <f t="shared" si="7"/>
        <v/>
      </c>
      <c r="T42" s="49" t="str">
        <f t="shared" si="8"/>
        <v/>
      </c>
      <c r="U42" s="75" t="str">
        <f t="shared" si="9"/>
        <v/>
      </c>
    </row>
    <row r="43" spans="1:21">
      <c r="A43" s="73" t="str">
        <f>IF(PREENCHER!A38="","",PREENCHER!A38)</f>
        <v/>
      </c>
      <c r="B43" s="73" t="str">
        <f>IF(PREENCHER!B38="","",PREENCHER!B38)</f>
        <v/>
      </c>
      <c r="C43" s="73" t="str">
        <f>IF(PREENCHER!C38="","",PREENCHER!C38)</f>
        <v/>
      </c>
      <c r="D43" s="73" t="str">
        <f>IF(PREENCHER!D38="","",PREENCHER!D38)</f>
        <v/>
      </c>
      <c r="E43" s="54" t="str">
        <f>IF(PREENCHER!F38="","",IF(COUNTIF(PREENCHER!#REF!,PREENCHER!F38)=0,CONCATENATE(PREENCHER!#REF!,#REF!),PREENCHER!F38))</f>
        <v/>
      </c>
      <c r="F43" s="54" t="e">
        <f>IF(#REF!="","",IF(COUNTIF(PREENCHER!#REF!,#REF!)=0,CONCATENATE(PREENCHER!#REF!,#REF!),#REF!))</f>
        <v>#REF!</v>
      </c>
      <c r="G43" s="54" t="e">
        <f>IF(#REF!="","",IF(COUNTIF(PREENCHER!#REF!,#REF!)=0,CONCATENATE(PREENCHER!#REF!,#REF!),#REF!))</f>
        <v>#REF!</v>
      </c>
      <c r="H43" s="54" t="e">
        <f>IF(PREENCHER!#REF!="","",IF(COUNTIF(PREENCHER!#REF!,PREENCHER!#REF!)=0,CONCATENATE(PREENCHER!#REF!,#REF!),PREENCHER!#REF!))</f>
        <v>#REF!</v>
      </c>
      <c r="I43" s="54" t="e">
        <f>IF(PREENCHER!#REF!="","",IF(COUNTIF(PREENCHER!#REF!,PREENCHER!#REF!)=0,CONCATENATE(PREENCHER!#REF!,#REF!),PREENCHER!#REF!))</f>
        <v>#REF!</v>
      </c>
      <c r="J43" s="54" t="e">
        <f>IF(PREENCHER!#REF!="","",IF(COUNTIF(PREENCHER!#REF!,PREENCHER!#REF!)=0,CONCATENATE(PREENCHER!#REF!,#REF!),PREENCHER!#REF!))</f>
        <v>#REF!</v>
      </c>
      <c r="K43" s="54" t="e">
        <f>IF(PREENCHER!#REF!="","",IF(COUNTIF(PREENCHER!#REF!,PREENCHER!#REF!)=0,CONCATENATE(PREENCHER!#REF!,#REF!),PREENCHER!#REF!))</f>
        <v>#REF!</v>
      </c>
      <c r="L43" s="54" t="e">
        <f>IF(PREENCHER!#REF!="","",IF(COUNTIF(PREENCHER!#REF!,PREENCHER!#REF!)=0,CONCATENATE(PREENCHER!#REF!,#REF!),PREENCHER!#REF!))</f>
        <v>#REF!</v>
      </c>
      <c r="M43" s="54" t="e">
        <f>IF(PREENCHER!#REF!="","",IF(COUNTIF(PREENCHER!#REF!,PREENCHER!#REF!)=0,CONCATENATE(PREENCHER!#REF!,#REF!),PREENCHER!#REF!))</f>
        <v>#REF!</v>
      </c>
      <c r="N43" s="54" t="e">
        <f>IF(PREENCHER!#REF!="","",IF(COUNTIF(PREENCHER!#REF!,PREENCHER!#REF!)=0,CONCATENATE(PREENCHER!#REF!,#REF!),PREENCHER!#REF!))</f>
        <v>#REF!</v>
      </c>
      <c r="O43" s="49" t="str">
        <f t="shared" si="5"/>
        <v/>
      </c>
      <c r="P43" s="49" t="str">
        <f t="shared" si="6"/>
        <v/>
      </c>
      <c r="Q43" s="74"/>
      <c r="R43" s="36"/>
      <c r="S43" s="49" t="str">
        <f t="shared" si="7"/>
        <v/>
      </c>
      <c r="T43" s="49" t="str">
        <f t="shared" si="8"/>
        <v/>
      </c>
      <c r="U43" s="75" t="str">
        <f t="shared" si="9"/>
        <v/>
      </c>
    </row>
    <row r="44" spans="1:21">
      <c r="A44" s="73" t="str">
        <f>IF(PREENCHER!A39="","",PREENCHER!A39)</f>
        <v/>
      </c>
      <c r="B44" s="73" t="str">
        <f>IF(PREENCHER!B39="","",PREENCHER!B39)</f>
        <v/>
      </c>
      <c r="C44" s="73" t="str">
        <f>IF(PREENCHER!C39="","",PREENCHER!C39)</f>
        <v/>
      </c>
      <c r="D44" s="73" t="str">
        <f>IF(PREENCHER!D39="","",PREENCHER!D39)</f>
        <v/>
      </c>
      <c r="E44" s="54" t="str">
        <f>IF(PREENCHER!F39="","",IF(COUNTIF(PREENCHER!#REF!,PREENCHER!F39)=0,CONCATENATE(PREENCHER!#REF!,#REF!),PREENCHER!F39))</f>
        <v/>
      </c>
      <c r="F44" s="54" t="e">
        <f>IF(#REF!="","",IF(COUNTIF(PREENCHER!#REF!,#REF!)=0,CONCATENATE(PREENCHER!#REF!,#REF!),#REF!))</f>
        <v>#REF!</v>
      </c>
      <c r="G44" s="54" t="e">
        <f>IF(#REF!="","",IF(COUNTIF(PREENCHER!#REF!,#REF!)=0,CONCATENATE(PREENCHER!#REF!,#REF!),#REF!))</f>
        <v>#REF!</v>
      </c>
      <c r="H44" s="54" t="e">
        <f>IF(PREENCHER!#REF!="","",IF(COUNTIF(PREENCHER!#REF!,PREENCHER!#REF!)=0,CONCATENATE(PREENCHER!#REF!,#REF!),PREENCHER!#REF!))</f>
        <v>#REF!</v>
      </c>
      <c r="I44" s="54" t="e">
        <f>IF(PREENCHER!#REF!="","",IF(COUNTIF(PREENCHER!#REF!,PREENCHER!#REF!)=0,CONCATENATE(PREENCHER!#REF!,#REF!),PREENCHER!#REF!))</f>
        <v>#REF!</v>
      </c>
      <c r="J44" s="54" t="e">
        <f>IF(PREENCHER!#REF!="","",IF(COUNTIF(PREENCHER!#REF!,PREENCHER!#REF!)=0,CONCATENATE(PREENCHER!#REF!,#REF!),PREENCHER!#REF!))</f>
        <v>#REF!</v>
      </c>
      <c r="K44" s="54" t="e">
        <f>IF(PREENCHER!#REF!="","",IF(COUNTIF(PREENCHER!#REF!,PREENCHER!#REF!)=0,CONCATENATE(PREENCHER!#REF!,#REF!),PREENCHER!#REF!))</f>
        <v>#REF!</v>
      </c>
      <c r="L44" s="54" t="e">
        <f>IF(PREENCHER!#REF!="","",IF(COUNTIF(PREENCHER!#REF!,PREENCHER!#REF!)=0,CONCATENATE(PREENCHER!#REF!,#REF!),PREENCHER!#REF!))</f>
        <v>#REF!</v>
      </c>
      <c r="M44" s="54" t="e">
        <f>IF(PREENCHER!#REF!="","",IF(COUNTIF(PREENCHER!#REF!,PREENCHER!#REF!)=0,CONCATENATE(PREENCHER!#REF!,#REF!),PREENCHER!#REF!))</f>
        <v>#REF!</v>
      </c>
      <c r="N44" s="54" t="e">
        <f>IF(PREENCHER!#REF!="","",IF(COUNTIF(PREENCHER!#REF!,PREENCHER!#REF!)=0,CONCATENATE(PREENCHER!#REF!,#REF!),PREENCHER!#REF!))</f>
        <v>#REF!</v>
      </c>
      <c r="O44" s="49" t="str">
        <f t="shared" si="5"/>
        <v/>
      </c>
      <c r="P44" s="49" t="str">
        <f t="shared" si="6"/>
        <v/>
      </c>
      <c r="Q44" s="74"/>
      <c r="R44" s="36"/>
      <c r="S44" s="49" t="str">
        <f t="shared" si="7"/>
        <v/>
      </c>
      <c r="T44" s="49" t="str">
        <f t="shared" si="8"/>
        <v/>
      </c>
      <c r="U44" s="75" t="str">
        <f t="shared" si="9"/>
        <v/>
      </c>
    </row>
    <row r="45" spans="1:21">
      <c r="A45" s="73" t="str">
        <f>IF(PREENCHER!A40="","",PREENCHER!A40)</f>
        <v/>
      </c>
      <c r="B45" s="73" t="str">
        <f>IF(PREENCHER!B40="","",PREENCHER!B40)</f>
        <v/>
      </c>
      <c r="C45" s="73" t="str">
        <f>IF(PREENCHER!C40="","",PREENCHER!C40)</f>
        <v/>
      </c>
      <c r="D45" s="73" t="str">
        <f>IF(PREENCHER!D40="","",PREENCHER!D40)</f>
        <v/>
      </c>
      <c r="E45" s="54" t="str">
        <f>IF(PREENCHER!F40="","",IF(COUNTIF(PREENCHER!#REF!,PREENCHER!F40)=0,CONCATENATE(PREENCHER!#REF!,#REF!),PREENCHER!F40))</f>
        <v/>
      </c>
      <c r="F45" s="54" t="e">
        <f>IF(#REF!="","",IF(COUNTIF(PREENCHER!#REF!,#REF!)=0,CONCATENATE(PREENCHER!#REF!,#REF!),#REF!))</f>
        <v>#REF!</v>
      </c>
      <c r="G45" s="54" t="e">
        <f>IF(#REF!="","",IF(COUNTIF(PREENCHER!#REF!,#REF!)=0,CONCATENATE(PREENCHER!#REF!,#REF!),#REF!))</f>
        <v>#REF!</v>
      </c>
      <c r="H45" s="54" t="e">
        <f>IF(PREENCHER!#REF!="","",IF(COUNTIF(PREENCHER!#REF!,PREENCHER!#REF!)=0,CONCATENATE(PREENCHER!#REF!,#REF!),PREENCHER!#REF!))</f>
        <v>#REF!</v>
      </c>
      <c r="I45" s="54" t="e">
        <f>IF(PREENCHER!#REF!="","",IF(COUNTIF(PREENCHER!#REF!,PREENCHER!#REF!)=0,CONCATENATE(PREENCHER!#REF!,#REF!),PREENCHER!#REF!))</f>
        <v>#REF!</v>
      </c>
      <c r="J45" s="54" t="e">
        <f>IF(PREENCHER!#REF!="","",IF(COUNTIF(PREENCHER!#REF!,PREENCHER!#REF!)=0,CONCATENATE(PREENCHER!#REF!,#REF!),PREENCHER!#REF!))</f>
        <v>#REF!</v>
      </c>
      <c r="K45" s="54" t="e">
        <f>IF(PREENCHER!#REF!="","",IF(COUNTIF(PREENCHER!#REF!,PREENCHER!#REF!)=0,CONCATENATE(PREENCHER!#REF!,#REF!),PREENCHER!#REF!))</f>
        <v>#REF!</v>
      </c>
      <c r="L45" s="54" t="e">
        <f>IF(PREENCHER!#REF!="","",IF(COUNTIF(PREENCHER!#REF!,PREENCHER!#REF!)=0,CONCATENATE(PREENCHER!#REF!,#REF!),PREENCHER!#REF!))</f>
        <v>#REF!</v>
      </c>
      <c r="M45" s="54" t="e">
        <f>IF(PREENCHER!#REF!="","",IF(COUNTIF(PREENCHER!#REF!,PREENCHER!#REF!)=0,CONCATENATE(PREENCHER!#REF!,#REF!),PREENCHER!#REF!))</f>
        <v>#REF!</v>
      </c>
      <c r="N45" s="54" t="e">
        <f>IF(PREENCHER!#REF!="","",IF(COUNTIF(PREENCHER!#REF!,PREENCHER!#REF!)=0,CONCATENATE(PREENCHER!#REF!,#REF!),PREENCHER!#REF!))</f>
        <v>#REF!</v>
      </c>
      <c r="O45" s="49" t="str">
        <f t="shared" si="5"/>
        <v/>
      </c>
      <c r="P45" s="49" t="str">
        <f t="shared" si="6"/>
        <v/>
      </c>
      <c r="Q45" s="74"/>
      <c r="R45" s="36"/>
      <c r="S45" s="49" t="str">
        <f t="shared" si="7"/>
        <v/>
      </c>
      <c r="T45" s="49" t="str">
        <f t="shared" si="8"/>
        <v/>
      </c>
      <c r="U45" s="75" t="str">
        <f t="shared" si="9"/>
        <v/>
      </c>
    </row>
    <row r="46" spans="1:21">
      <c r="A46" s="73" t="str">
        <f>IF(PREENCHER!A41="","",PREENCHER!A41)</f>
        <v/>
      </c>
      <c r="B46" s="73" t="str">
        <f>IF(PREENCHER!B41="","",PREENCHER!B41)</f>
        <v/>
      </c>
      <c r="C46" s="73" t="str">
        <f>IF(PREENCHER!C41="","",PREENCHER!C41)</f>
        <v/>
      </c>
      <c r="D46" s="73" t="str">
        <f>IF(PREENCHER!D41="","",PREENCHER!D41)</f>
        <v/>
      </c>
      <c r="E46" s="54" t="str">
        <f>IF(PREENCHER!F41="","",IF(COUNTIF(PREENCHER!#REF!,PREENCHER!F41)=0,CONCATENATE(PREENCHER!#REF!,#REF!),PREENCHER!F41))</f>
        <v/>
      </c>
      <c r="F46" s="54" t="e">
        <f>IF(#REF!="","",IF(COUNTIF(PREENCHER!#REF!,#REF!)=0,CONCATENATE(PREENCHER!#REF!,#REF!),#REF!))</f>
        <v>#REF!</v>
      </c>
      <c r="G46" s="54" t="e">
        <f>IF(#REF!="","",IF(COUNTIF(PREENCHER!#REF!,#REF!)=0,CONCATENATE(PREENCHER!#REF!,#REF!),#REF!))</f>
        <v>#REF!</v>
      </c>
      <c r="H46" s="54" t="e">
        <f>IF(PREENCHER!#REF!="","",IF(COUNTIF(PREENCHER!#REF!,PREENCHER!#REF!)=0,CONCATENATE(PREENCHER!#REF!,#REF!),PREENCHER!#REF!))</f>
        <v>#REF!</v>
      </c>
      <c r="I46" s="54" t="e">
        <f>IF(PREENCHER!#REF!="","",IF(COUNTIF(PREENCHER!#REF!,PREENCHER!#REF!)=0,CONCATENATE(PREENCHER!#REF!,#REF!),PREENCHER!#REF!))</f>
        <v>#REF!</v>
      </c>
      <c r="J46" s="54" t="e">
        <f>IF(PREENCHER!#REF!="","",IF(COUNTIF(PREENCHER!#REF!,PREENCHER!#REF!)=0,CONCATENATE(PREENCHER!#REF!,#REF!),PREENCHER!#REF!))</f>
        <v>#REF!</v>
      </c>
      <c r="K46" s="54" t="e">
        <f>IF(PREENCHER!#REF!="","",IF(COUNTIF(PREENCHER!#REF!,PREENCHER!#REF!)=0,CONCATENATE(PREENCHER!#REF!,#REF!),PREENCHER!#REF!))</f>
        <v>#REF!</v>
      </c>
      <c r="L46" s="54" t="e">
        <f>IF(PREENCHER!#REF!="","",IF(COUNTIF(PREENCHER!#REF!,PREENCHER!#REF!)=0,CONCATENATE(PREENCHER!#REF!,#REF!),PREENCHER!#REF!))</f>
        <v>#REF!</v>
      </c>
      <c r="M46" s="54" t="e">
        <f>IF(PREENCHER!#REF!="","",IF(COUNTIF(PREENCHER!#REF!,PREENCHER!#REF!)=0,CONCATENATE(PREENCHER!#REF!,#REF!),PREENCHER!#REF!))</f>
        <v>#REF!</v>
      </c>
      <c r="N46" s="54" t="e">
        <f>IF(PREENCHER!#REF!="","",IF(COUNTIF(PREENCHER!#REF!,PREENCHER!#REF!)=0,CONCATENATE(PREENCHER!#REF!,#REF!),PREENCHER!#REF!))</f>
        <v>#REF!</v>
      </c>
      <c r="O46" s="49" t="str">
        <f t="shared" si="5"/>
        <v/>
      </c>
      <c r="P46" s="49" t="str">
        <f t="shared" si="6"/>
        <v/>
      </c>
      <c r="Q46" s="74"/>
      <c r="R46" s="36"/>
      <c r="S46" s="49" t="str">
        <f t="shared" si="7"/>
        <v/>
      </c>
      <c r="T46" s="49" t="str">
        <f t="shared" si="8"/>
        <v/>
      </c>
      <c r="U46" s="75" t="str">
        <f t="shared" si="9"/>
        <v/>
      </c>
    </row>
    <row r="47" spans="1:21">
      <c r="A47" s="73" t="str">
        <f>IF(PREENCHER!A42="","",PREENCHER!A42)</f>
        <v/>
      </c>
      <c r="B47" s="73" t="str">
        <f>IF(PREENCHER!B42="","",PREENCHER!B42)</f>
        <v/>
      </c>
      <c r="C47" s="73" t="str">
        <f>IF(PREENCHER!C42="","",PREENCHER!C42)</f>
        <v/>
      </c>
      <c r="D47" s="73" t="str">
        <f>IF(PREENCHER!D42="","",PREENCHER!D42)</f>
        <v/>
      </c>
      <c r="E47" s="54" t="str">
        <f>IF(PREENCHER!F42="","",IF(COUNTIF(PREENCHER!#REF!,PREENCHER!F42)=0,CONCATENATE(PREENCHER!#REF!,#REF!),PREENCHER!F42))</f>
        <v/>
      </c>
      <c r="F47" s="54" t="e">
        <f>IF(#REF!="","",IF(COUNTIF(PREENCHER!#REF!,#REF!)=0,CONCATENATE(PREENCHER!#REF!,#REF!),#REF!))</f>
        <v>#REF!</v>
      </c>
      <c r="G47" s="54" t="e">
        <f>IF(#REF!="","",IF(COUNTIF(PREENCHER!#REF!,#REF!)=0,CONCATENATE(PREENCHER!#REF!,#REF!),#REF!))</f>
        <v>#REF!</v>
      </c>
      <c r="H47" s="54" t="e">
        <f>IF(PREENCHER!#REF!="","",IF(COUNTIF(PREENCHER!#REF!,PREENCHER!#REF!)=0,CONCATENATE(PREENCHER!#REF!,#REF!),PREENCHER!#REF!))</f>
        <v>#REF!</v>
      </c>
      <c r="I47" s="54" t="e">
        <f>IF(PREENCHER!#REF!="","",IF(COUNTIF(PREENCHER!#REF!,PREENCHER!#REF!)=0,CONCATENATE(PREENCHER!#REF!,#REF!),PREENCHER!#REF!))</f>
        <v>#REF!</v>
      </c>
      <c r="J47" s="54" t="e">
        <f>IF(PREENCHER!#REF!="","",IF(COUNTIF(PREENCHER!#REF!,PREENCHER!#REF!)=0,CONCATENATE(PREENCHER!#REF!,#REF!),PREENCHER!#REF!))</f>
        <v>#REF!</v>
      </c>
      <c r="K47" s="54" t="e">
        <f>IF(PREENCHER!#REF!="","",IF(COUNTIF(PREENCHER!#REF!,PREENCHER!#REF!)=0,CONCATENATE(PREENCHER!#REF!,#REF!),PREENCHER!#REF!))</f>
        <v>#REF!</v>
      </c>
      <c r="L47" s="54" t="e">
        <f>IF(PREENCHER!#REF!="","",IF(COUNTIF(PREENCHER!#REF!,PREENCHER!#REF!)=0,CONCATENATE(PREENCHER!#REF!,#REF!),PREENCHER!#REF!))</f>
        <v>#REF!</v>
      </c>
      <c r="M47" s="54" t="e">
        <f>IF(PREENCHER!#REF!="","",IF(COUNTIF(PREENCHER!#REF!,PREENCHER!#REF!)=0,CONCATENATE(PREENCHER!#REF!,#REF!),PREENCHER!#REF!))</f>
        <v>#REF!</v>
      </c>
      <c r="N47" s="54" t="e">
        <f>IF(PREENCHER!#REF!="","",IF(COUNTIF(PREENCHER!#REF!,PREENCHER!#REF!)=0,CONCATENATE(PREENCHER!#REF!,#REF!),PREENCHER!#REF!))</f>
        <v>#REF!</v>
      </c>
      <c r="O47" s="49" t="str">
        <f t="shared" si="5"/>
        <v/>
      </c>
      <c r="P47" s="49" t="str">
        <f t="shared" si="6"/>
        <v/>
      </c>
      <c r="Q47" s="74"/>
      <c r="R47" s="36"/>
      <c r="S47" s="49" t="str">
        <f t="shared" si="7"/>
        <v/>
      </c>
      <c r="T47" s="49" t="str">
        <f t="shared" si="8"/>
        <v/>
      </c>
      <c r="U47" s="75" t="str">
        <f t="shared" si="9"/>
        <v/>
      </c>
    </row>
    <row r="48" spans="1:21">
      <c r="A48" s="73" t="str">
        <f>IF(PREENCHER!A43="","",PREENCHER!A43)</f>
        <v/>
      </c>
      <c r="B48" s="73" t="str">
        <f>IF(PREENCHER!B43="","",PREENCHER!B43)</f>
        <v/>
      </c>
      <c r="C48" s="73" t="str">
        <f>IF(PREENCHER!C43="","",PREENCHER!C43)</f>
        <v/>
      </c>
      <c r="D48" s="73" t="str">
        <f>IF(PREENCHER!D43="","",PREENCHER!D43)</f>
        <v/>
      </c>
      <c r="E48" s="54" t="str">
        <f>IF(PREENCHER!F43="","",IF(COUNTIF(PREENCHER!#REF!,PREENCHER!F43)=0,CONCATENATE(PREENCHER!#REF!,#REF!),PREENCHER!F43))</f>
        <v/>
      </c>
      <c r="F48" s="54" t="e">
        <f>IF(#REF!="","",IF(COUNTIF(PREENCHER!#REF!,#REF!)=0,CONCATENATE(PREENCHER!#REF!,#REF!),#REF!))</f>
        <v>#REF!</v>
      </c>
      <c r="G48" s="54" t="e">
        <f>IF(#REF!="","",IF(COUNTIF(PREENCHER!#REF!,#REF!)=0,CONCATENATE(PREENCHER!#REF!,#REF!),#REF!))</f>
        <v>#REF!</v>
      </c>
      <c r="H48" s="54" t="e">
        <f>IF(PREENCHER!#REF!="","",IF(COUNTIF(PREENCHER!#REF!,PREENCHER!#REF!)=0,CONCATENATE(PREENCHER!#REF!,#REF!),PREENCHER!#REF!))</f>
        <v>#REF!</v>
      </c>
      <c r="I48" s="54" t="e">
        <f>IF(PREENCHER!#REF!="","",IF(COUNTIF(PREENCHER!#REF!,PREENCHER!#REF!)=0,CONCATENATE(PREENCHER!#REF!,#REF!),PREENCHER!#REF!))</f>
        <v>#REF!</v>
      </c>
      <c r="J48" s="54" t="e">
        <f>IF(PREENCHER!#REF!="","",IF(COUNTIF(PREENCHER!#REF!,PREENCHER!#REF!)=0,CONCATENATE(PREENCHER!#REF!,#REF!),PREENCHER!#REF!))</f>
        <v>#REF!</v>
      </c>
      <c r="K48" s="54" t="e">
        <f>IF(PREENCHER!#REF!="","",IF(COUNTIF(PREENCHER!#REF!,PREENCHER!#REF!)=0,CONCATENATE(PREENCHER!#REF!,#REF!),PREENCHER!#REF!))</f>
        <v>#REF!</v>
      </c>
      <c r="L48" s="54" t="e">
        <f>IF(PREENCHER!#REF!="","",IF(COUNTIF(PREENCHER!#REF!,PREENCHER!#REF!)=0,CONCATENATE(PREENCHER!#REF!,#REF!),PREENCHER!#REF!))</f>
        <v>#REF!</v>
      </c>
      <c r="M48" s="54" t="e">
        <f>IF(PREENCHER!#REF!="","",IF(COUNTIF(PREENCHER!#REF!,PREENCHER!#REF!)=0,CONCATENATE(PREENCHER!#REF!,#REF!),PREENCHER!#REF!))</f>
        <v>#REF!</v>
      </c>
      <c r="N48" s="54" t="e">
        <f>IF(PREENCHER!#REF!="","",IF(COUNTIF(PREENCHER!#REF!,PREENCHER!#REF!)=0,CONCATENATE(PREENCHER!#REF!,#REF!),PREENCHER!#REF!))</f>
        <v>#REF!</v>
      </c>
      <c r="O48" s="49" t="str">
        <f t="shared" si="5"/>
        <v/>
      </c>
      <c r="P48" s="49" t="str">
        <f t="shared" si="6"/>
        <v/>
      </c>
      <c r="Q48" s="74"/>
      <c r="R48" s="36"/>
      <c r="S48" s="49" t="str">
        <f t="shared" si="7"/>
        <v/>
      </c>
      <c r="T48" s="49" t="str">
        <f t="shared" si="8"/>
        <v/>
      </c>
      <c r="U48" s="75" t="str">
        <f t="shared" si="9"/>
        <v/>
      </c>
    </row>
    <row r="49" spans="1:21">
      <c r="A49" s="73" t="str">
        <f>IF(PREENCHER!A44="","",PREENCHER!A44)</f>
        <v/>
      </c>
      <c r="B49" s="73" t="str">
        <f>IF(PREENCHER!B44="","",PREENCHER!B44)</f>
        <v/>
      </c>
      <c r="C49" s="73" t="str">
        <f>IF(PREENCHER!C44="","",PREENCHER!C44)</f>
        <v/>
      </c>
      <c r="D49" s="73" t="str">
        <f>IF(PREENCHER!D44="","",PREENCHER!D44)</f>
        <v/>
      </c>
      <c r="E49" s="54" t="str">
        <f>IF(PREENCHER!F44="","",IF(COUNTIF(PREENCHER!#REF!,PREENCHER!F44)=0,CONCATENATE(PREENCHER!#REF!,#REF!),PREENCHER!F44))</f>
        <v/>
      </c>
      <c r="F49" s="54" t="e">
        <f>IF(#REF!="","",IF(COUNTIF(PREENCHER!#REF!,#REF!)=0,CONCATENATE(PREENCHER!#REF!,#REF!),#REF!))</f>
        <v>#REF!</v>
      </c>
      <c r="G49" s="54" t="e">
        <f>IF(#REF!="","",IF(COUNTIF(PREENCHER!#REF!,#REF!)=0,CONCATENATE(PREENCHER!#REF!,#REF!),#REF!))</f>
        <v>#REF!</v>
      </c>
      <c r="H49" s="54" t="e">
        <f>IF(PREENCHER!#REF!="","",IF(COUNTIF(PREENCHER!#REF!,PREENCHER!#REF!)=0,CONCATENATE(PREENCHER!#REF!,#REF!),PREENCHER!#REF!))</f>
        <v>#REF!</v>
      </c>
      <c r="I49" s="54" t="e">
        <f>IF(PREENCHER!#REF!="","",IF(COUNTIF(PREENCHER!#REF!,PREENCHER!#REF!)=0,CONCATENATE(PREENCHER!#REF!,#REF!),PREENCHER!#REF!))</f>
        <v>#REF!</v>
      </c>
      <c r="J49" s="54" t="e">
        <f>IF(PREENCHER!#REF!="","",IF(COUNTIF(PREENCHER!#REF!,PREENCHER!#REF!)=0,CONCATENATE(PREENCHER!#REF!,#REF!),PREENCHER!#REF!))</f>
        <v>#REF!</v>
      </c>
      <c r="K49" s="54" t="e">
        <f>IF(PREENCHER!#REF!="","",IF(COUNTIF(PREENCHER!#REF!,PREENCHER!#REF!)=0,CONCATENATE(PREENCHER!#REF!,#REF!),PREENCHER!#REF!))</f>
        <v>#REF!</v>
      </c>
      <c r="L49" s="54" t="e">
        <f>IF(PREENCHER!#REF!="","",IF(COUNTIF(PREENCHER!#REF!,PREENCHER!#REF!)=0,CONCATENATE(PREENCHER!#REF!,#REF!),PREENCHER!#REF!))</f>
        <v>#REF!</v>
      </c>
      <c r="M49" s="54" t="e">
        <f>IF(PREENCHER!#REF!="","",IF(COUNTIF(PREENCHER!#REF!,PREENCHER!#REF!)=0,CONCATENATE(PREENCHER!#REF!,#REF!),PREENCHER!#REF!))</f>
        <v>#REF!</v>
      </c>
      <c r="N49" s="54" t="e">
        <f>IF(PREENCHER!#REF!="","",IF(COUNTIF(PREENCHER!#REF!,PREENCHER!#REF!)=0,CONCATENATE(PREENCHER!#REF!,#REF!),PREENCHER!#REF!))</f>
        <v>#REF!</v>
      </c>
      <c r="O49" s="49" t="str">
        <f t="shared" si="5"/>
        <v/>
      </c>
      <c r="P49" s="49" t="str">
        <f t="shared" si="6"/>
        <v/>
      </c>
      <c r="Q49" s="74"/>
      <c r="R49" s="36"/>
      <c r="S49" s="49" t="str">
        <f t="shared" si="7"/>
        <v/>
      </c>
      <c r="T49" s="49" t="str">
        <f t="shared" si="8"/>
        <v/>
      </c>
      <c r="U49" s="75" t="str">
        <f t="shared" si="9"/>
        <v/>
      </c>
    </row>
    <row r="50" spans="1:21">
      <c r="A50" s="73" t="str">
        <f>IF(PREENCHER!A45="","",PREENCHER!A45)</f>
        <v/>
      </c>
      <c r="B50" s="73" t="str">
        <f>IF(PREENCHER!B45="","",PREENCHER!B45)</f>
        <v/>
      </c>
      <c r="C50" s="73" t="str">
        <f>IF(PREENCHER!C45="","",PREENCHER!C45)</f>
        <v/>
      </c>
      <c r="D50" s="73" t="str">
        <f>IF(PREENCHER!D45="","",PREENCHER!D45)</f>
        <v/>
      </c>
      <c r="E50" s="54" t="str">
        <f>IF(PREENCHER!F45="","",IF(COUNTIF(PREENCHER!#REF!,PREENCHER!F45)=0,CONCATENATE(PREENCHER!#REF!,#REF!),PREENCHER!F45))</f>
        <v/>
      </c>
      <c r="F50" s="54" t="e">
        <f>IF(#REF!="","",IF(COUNTIF(PREENCHER!#REF!,#REF!)=0,CONCATENATE(PREENCHER!#REF!,#REF!),#REF!))</f>
        <v>#REF!</v>
      </c>
      <c r="G50" s="54" t="e">
        <f>IF(#REF!="","",IF(COUNTIF(PREENCHER!#REF!,#REF!)=0,CONCATENATE(PREENCHER!#REF!,#REF!),#REF!))</f>
        <v>#REF!</v>
      </c>
      <c r="H50" s="54" t="e">
        <f>IF(PREENCHER!#REF!="","",IF(COUNTIF(PREENCHER!#REF!,PREENCHER!#REF!)=0,CONCATENATE(PREENCHER!#REF!,#REF!),PREENCHER!#REF!))</f>
        <v>#REF!</v>
      </c>
      <c r="I50" s="54" t="e">
        <f>IF(PREENCHER!#REF!="","",IF(COUNTIF(PREENCHER!#REF!,PREENCHER!#REF!)=0,CONCATENATE(PREENCHER!#REF!,#REF!),PREENCHER!#REF!))</f>
        <v>#REF!</v>
      </c>
      <c r="J50" s="54" t="e">
        <f>IF(PREENCHER!#REF!="","",IF(COUNTIF(PREENCHER!#REF!,PREENCHER!#REF!)=0,CONCATENATE(PREENCHER!#REF!,#REF!),PREENCHER!#REF!))</f>
        <v>#REF!</v>
      </c>
      <c r="K50" s="54" t="e">
        <f>IF(PREENCHER!#REF!="","",IF(COUNTIF(PREENCHER!#REF!,PREENCHER!#REF!)=0,CONCATENATE(PREENCHER!#REF!,#REF!),PREENCHER!#REF!))</f>
        <v>#REF!</v>
      </c>
      <c r="L50" s="54" t="e">
        <f>IF(PREENCHER!#REF!="","",IF(COUNTIF(PREENCHER!#REF!,PREENCHER!#REF!)=0,CONCATENATE(PREENCHER!#REF!,#REF!),PREENCHER!#REF!))</f>
        <v>#REF!</v>
      </c>
      <c r="M50" s="54" t="e">
        <f>IF(PREENCHER!#REF!="","",IF(COUNTIF(PREENCHER!#REF!,PREENCHER!#REF!)=0,CONCATENATE(PREENCHER!#REF!,#REF!),PREENCHER!#REF!))</f>
        <v>#REF!</v>
      </c>
      <c r="N50" s="54" t="e">
        <f>IF(PREENCHER!#REF!="","",IF(COUNTIF(PREENCHER!#REF!,PREENCHER!#REF!)=0,CONCATENATE(PREENCHER!#REF!,#REF!),PREENCHER!#REF!))</f>
        <v>#REF!</v>
      </c>
      <c r="O50" s="49" t="str">
        <f t="shared" si="5"/>
        <v/>
      </c>
      <c r="P50" s="49" t="str">
        <f t="shared" si="6"/>
        <v/>
      </c>
      <c r="Q50" s="74"/>
      <c r="R50" s="36"/>
      <c r="S50" s="49" t="str">
        <f t="shared" si="7"/>
        <v/>
      </c>
      <c r="T50" s="49" t="str">
        <f t="shared" si="8"/>
        <v/>
      </c>
      <c r="U50" s="75" t="str">
        <f t="shared" si="9"/>
        <v/>
      </c>
    </row>
    <row r="51" spans="1:21">
      <c r="A51" s="73" t="str">
        <f>IF(PREENCHER!A46="","",PREENCHER!A46)</f>
        <v/>
      </c>
      <c r="B51" s="73" t="str">
        <f>IF(PREENCHER!B46="","",PREENCHER!B46)</f>
        <v/>
      </c>
      <c r="C51" s="73" t="str">
        <f>IF(PREENCHER!C46="","",PREENCHER!C46)</f>
        <v/>
      </c>
      <c r="D51" s="73" t="str">
        <f>IF(PREENCHER!D46="","",PREENCHER!D46)</f>
        <v/>
      </c>
      <c r="E51" s="54" t="str">
        <f>IF(PREENCHER!F46="","",IF(COUNTIF(PREENCHER!#REF!,PREENCHER!F46)=0,CONCATENATE(PREENCHER!#REF!,#REF!),PREENCHER!F46))</f>
        <v/>
      </c>
      <c r="F51" s="54" t="e">
        <f>IF(#REF!="","",IF(COUNTIF(PREENCHER!#REF!,#REF!)=0,CONCATENATE(PREENCHER!#REF!,#REF!),#REF!))</f>
        <v>#REF!</v>
      </c>
      <c r="G51" s="54" t="e">
        <f>IF(#REF!="","",IF(COUNTIF(PREENCHER!#REF!,#REF!)=0,CONCATENATE(PREENCHER!#REF!,#REF!),#REF!))</f>
        <v>#REF!</v>
      </c>
      <c r="H51" s="54" t="e">
        <f>IF(PREENCHER!#REF!="","",IF(COUNTIF(PREENCHER!#REF!,PREENCHER!#REF!)=0,CONCATENATE(PREENCHER!#REF!,#REF!),PREENCHER!#REF!))</f>
        <v>#REF!</v>
      </c>
      <c r="I51" s="54" t="e">
        <f>IF(PREENCHER!#REF!="","",IF(COUNTIF(PREENCHER!#REF!,PREENCHER!#REF!)=0,CONCATENATE(PREENCHER!#REF!,#REF!),PREENCHER!#REF!))</f>
        <v>#REF!</v>
      </c>
      <c r="J51" s="54" t="e">
        <f>IF(PREENCHER!#REF!="","",IF(COUNTIF(PREENCHER!#REF!,PREENCHER!#REF!)=0,CONCATENATE(PREENCHER!#REF!,#REF!),PREENCHER!#REF!))</f>
        <v>#REF!</v>
      </c>
      <c r="K51" s="54" t="e">
        <f>IF(PREENCHER!#REF!="","",IF(COUNTIF(PREENCHER!#REF!,PREENCHER!#REF!)=0,CONCATENATE(PREENCHER!#REF!,#REF!),PREENCHER!#REF!))</f>
        <v>#REF!</v>
      </c>
      <c r="L51" s="54" t="e">
        <f>IF(PREENCHER!#REF!="","",IF(COUNTIF(PREENCHER!#REF!,PREENCHER!#REF!)=0,CONCATENATE(PREENCHER!#REF!,#REF!),PREENCHER!#REF!))</f>
        <v>#REF!</v>
      </c>
      <c r="M51" s="54" t="e">
        <f>IF(PREENCHER!#REF!="","",IF(COUNTIF(PREENCHER!#REF!,PREENCHER!#REF!)=0,CONCATENATE(PREENCHER!#REF!,#REF!),PREENCHER!#REF!))</f>
        <v>#REF!</v>
      </c>
      <c r="N51" s="54" t="e">
        <f>IF(PREENCHER!#REF!="","",IF(COUNTIF(PREENCHER!#REF!,PREENCHER!#REF!)=0,CONCATENATE(PREENCHER!#REF!,#REF!),PREENCHER!#REF!))</f>
        <v>#REF!</v>
      </c>
      <c r="O51" s="49" t="str">
        <f t="shared" si="5"/>
        <v/>
      </c>
      <c r="P51" s="49" t="str">
        <f t="shared" si="6"/>
        <v/>
      </c>
      <c r="Q51" s="74"/>
      <c r="R51" s="36"/>
      <c r="S51" s="49" t="str">
        <f t="shared" si="7"/>
        <v/>
      </c>
      <c r="T51" s="49" t="str">
        <f t="shared" si="8"/>
        <v/>
      </c>
      <c r="U51" s="75" t="str">
        <f t="shared" si="9"/>
        <v/>
      </c>
    </row>
    <row r="52" spans="1:21">
      <c r="A52" s="73" t="str">
        <f>IF(PREENCHER!A47="","",PREENCHER!A47)</f>
        <v/>
      </c>
      <c r="B52" s="73" t="str">
        <f>IF(PREENCHER!B47="","",PREENCHER!B47)</f>
        <v/>
      </c>
      <c r="C52" s="73" t="str">
        <f>IF(PREENCHER!C47="","",PREENCHER!C47)</f>
        <v/>
      </c>
      <c r="D52" s="73" t="str">
        <f>IF(PREENCHER!D47="","",PREENCHER!D47)</f>
        <v/>
      </c>
      <c r="E52" s="54" t="str">
        <f>IF(PREENCHER!F47="","",IF(COUNTIF(PREENCHER!#REF!,PREENCHER!F47)=0,CONCATENATE(PREENCHER!#REF!,#REF!),PREENCHER!F47))</f>
        <v/>
      </c>
      <c r="F52" s="54" t="e">
        <f>IF(#REF!="","",IF(COUNTIF(PREENCHER!#REF!,#REF!)=0,CONCATENATE(PREENCHER!#REF!,#REF!),#REF!))</f>
        <v>#REF!</v>
      </c>
      <c r="G52" s="54" t="e">
        <f>IF(#REF!="","",IF(COUNTIF(PREENCHER!#REF!,#REF!)=0,CONCATENATE(PREENCHER!#REF!,#REF!),#REF!))</f>
        <v>#REF!</v>
      </c>
      <c r="H52" s="54" t="e">
        <f>IF(PREENCHER!#REF!="","",IF(COUNTIF(PREENCHER!#REF!,PREENCHER!#REF!)=0,CONCATENATE(PREENCHER!#REF!,#REF!),PREENCHER!#REF!))</f>
        <v>#REF!</v>
      </c>
      <c r="I52" s="54" t="e">
        <f>IF(PREENCHER!#REF!="","",IF(COUNTIF(PREENCHER!#REF!,PREENCHER!#REF!)=0,CONCATENATE(PREENCHER!#REF!,#REF!),PREENCHER!#REF!))</f>
        <v>#REF!</v>
      </c>
      <c r="J52" s="54" t="e">
        <f>IF(PREENCHER!#REF!="","",IF(COUNTIF(PREENCHER!#REF!,PREENCHER!#REF!)=0,CONCATENATE(PREENCHER!#REF!,#REF!),PREENCHER!#REF!))</f>
        <v>#REF!</v>
      </c>
      <c r="K52" s="54" t="e">
        <f>IF(PREENCHER!#REF!="","",IF(COUNTIF(PREENCHER!#REF!,PREENCHER!#REF!)=0,CONCATENATE(PREENCHER!#REF!,#REF!),PREENCHER!#REF!))</f>
        <v>#REF!</v>
      </c>
      <c r="L52" s="54" t="e">
        <f>IF(PREENCHER!#REF!="","",IF(COUNTIF(PREENCHER!#REF!,PREENCHER!#REF!)=0,CONCATENATE(PREENCHER!#REF!,#REF!),PREENCHER!#REF!))</f>
        <v>#REF!</v>
      </c>
      <c r="M52" s="54" t="e">
        <f>IF(PREENCHER!#REF!="","",IF(COUNTIF(PREENCHER!#REF!,PREENCHER!#REF!)=0,CONCATENATE(PREENCHER!#REF!,#REF!),PREENCHER!#REF!))</f>
        <v>#REF!</v>
      </c>
      <c r="N52" s="54" t="e">
        <f>IF(PREENCHER!#REF!="","",IF(COUNTIF(PREENCHER!#REF!,PREENCHER!#REF!)=0,CONCATENATE(PREENCHER!#REF!,#REF!),PREENCHER!#REF!))</f>
        <v>#REF!</v>
      </c>
      <c r="O52" s="49" t="str">
        <f t="shared" si="5"/>
        <v/>
      </c>
      <c r="P52" s="49" t="str">
        <f t="shared" si="6"/>
        <v/>
      </c>
      <c r="Q52" s="74"/>
      <c r="R52" s="36"/>
      <c r="S52" s="49" t="str">
        <f t="shared" si="7"/>
        <v/>
      </c>
      <c r="T52" s="49" t="str">
        <f t="shared" si="8"/>
        <v/>
      </c>
      <c r="U52" s="75" t="str">
        <f t="shared" si="9"/>
        <v/>
      </c>
    </row>
    <row r="53" spans="1:21">
      <c r="A53" s="73" t="str">
        <f>IF(PREENCHER!A48="","",PREENCHER!A48)</f>
        <v/>
      </c>
      <c r="B53" s="73" t="str">
        <f>IF(PREENCHER!B48="","",PREENCHER!B48)</f>
        <v/>
      </c>
      <c r="C53" s="73" t="str">
        <f>IF(PREENCHER!C48="","",PREENCHER!C48)</f>
        <v/>
      </c>
      <c r="D53" s="73" t="str">
        <f>IF(PREENCHER!D48="","",PREENCHER!D48)</f>
        <v/>
      </c>
      <c r="E53" s="54" t="str">
        <f>IF(PREENCHER!F48="","",IF(COUNTIF(PREENCHER!#REF!,PREENCHER!F48)=0,CONCATENATE(PREENCHER!#REF!,#REF!),PREENCHER!F48))</f>
        <v/>
      </c>
      <c r="F53" s="54" t="e">
        <f>IF(#REF!="","",IF(COUNTIF(PREENCHER!#REF!,#REF!)=0,CONCATENATE(PREENCHER!#REF!,#REF!),#REF!))</f>
        <v>#REF!</v>
      </c>
      <c r="G53" s="54" t="e">
        <f>IF(#REF!="","",IF(COUNTIF(PREENCHER!#REF!,#REF!)=0,CONCATENATE(PREENCHER!#REF!,#REF!),#REF!))</f>
        <v>#REF!</v>
      </c>
      <c r="H53" s="54" t="e">
        <f>IF(PREENCHER!#REF!="","",IF(COUNTIF(PREENCHER!#REF!,PREENCHER!#REF!)=0,CONCATENATE(PREENCHER!#REF!,#REF!),PREENCHER!#REF!))</f>
        <v>#REF!</v>
      </c>
      <c r="I53" s="54" t="e">
        <f>IF(PREENCHER!#REF!="","",IF(COUNTIF(PREENCHER!#REF!,PREENCHER!#REF!)=0,CONCATENATE(PREENCHER!#REF!,#REF!),PREENCHER!#REF!))</f>
        <v>#REF!</v>
      </c>
      <c r="J53" s="54" t="e">
        <f>IF(PREENCHER!#REF!="","",IF(COUNTIF(PREENCHER!#REF!,PREENCHER!#REF!)=0,CONCATENATE(PREENCHER!#REF!,#REF!),PREENCHER!#REF!))</f>
        <v>#REF!</v>
      </c>
      <c r="K53" s="54" t="e">
        <f>IF(PREENCHER!#REF!="","",IF(COUNTIF(PREENCHER!#REF!,PREENCHER!#REF!)=0,CONCATENATE(PREENCHER!#REF!,#REF!),PREENCHER!#REF!))</f>
        <v>#REF!</v>
      </c>
      <c r="L53" s="54" t="e">
        <f>IF(PREENCHER!#REF!="","",IF(COUNTIF(PREENCHER!#REF!,PREENCHER!#REF!)=0,CONCATENATE(PREENCHER!#REF!,#REF!),PREENCHER!#REF!))</f>
        <v>#REF!</v>
      </c>
      <c r="M53" s="54" t="e">
        <f>IF(PREENCHER!#REF!="","",IF(COUNTIF(PREENCHER!#REF!,PREENCHER!#REF!)=0,CONCATENATE(PREENCHER!#REF!,#REF!),PREENCHER!#REF!))</f>
        <v>#REF!</v>
      </c>
      <c r="N53" s="54" t="e">
        <f>IF(PREENCHER!#REF!="","",IF(COUNTIF(PREENCHER!#REF!,PREENCHER!#REF!)=0,CONCATENATE(PREENCHER!#REF!,#REF!),PREENCHER!#REF!))</f>
        <v>#REF!</v>
      </c>
      <c r="O53" s="49" t="str">
        <f t="shared" si="5"/>
        <v/>
      </c>
      <c r="P53" s="49" t="str">
        <f t="shared" si="6"/>
        <v/>
      </c>
      <c r="Q53" s="74"/>
      <c r="R53" s="36"/>
      <c r="S53" s="49" t="str">
        <f t="shared" si="7"/>
        <v/>
      </c>
      <c r="T53" s="49" t="str">
        <f t="shared" si="8"/>
        <v/>
      </c>
      <c r="U53" s="75" t="str">
        <f t="shared" si="9"/>
        <v/>
      </c>
    </row>
    <row r="54" spans="1:21">
      <c r="A54" s="73" t="str">
        <f>IF(PREENCHER!A49="","",PREENCHER!A49)</f>
        <v/>
      </c>
      <c r="B54" s="73" t="str">
        <f>IF(PREENCHER!B49="","",PREENCHER!B49)</f>
        <v/>
      </c>
      <c r="C54" s="73" t="str">
        <f>IF(PREENCHER!C49="","",PREENCHER!C49)</f>
        <v/>
      </c>
      <c r="D54" s="73" t="str">
        <f>IF(PREENCHER!D49="","",PREENCHER!D49)</f>
        <v/>
      </c>
      <c r="E54" s="54" t="str">
        <f>IF(PREENCHER!F49="","",IF(COUNTIF(PREENCHER!#REF!,PREENCHER!F49)=0,CONCATENATE(PREENCHER!#REF!,#REF!),PREENCHER!F49))</f>
        <v/>
      </c>
      <c r="F54" s="54" t="e">
        <f>IF(#REF!="","",IF(COUNTIF(PREENCHER!#REF!,#REF!)=0,CONCATENATE(PREENCHER!#REF!,#REF!),#REF!))</f>
        <v>#REF!</v>
      </c>
      <c r="G54" s="54" t="e">
        <f>IF(#REF!="","",IF(COUNTIF(PREENCHER!#REF!,#REF!)=0,CONCATENATE(PREENCHER!#REF!,#REF!),#REF!))</f>
        <v>#REF!</v>
      </c>
      <c r="H54" s="54" t="e">
        <f>IF(PREENCHER!#REF!="","",IF(COUNTIF(PREENCHER!#REF!,PREENCHER!#REF!)=0,CONCATENATE(PREENCHER!#REF!,#REF!),PREENCHER!#REF!))</f>
        <v>#REF!</v>
      </c>
      <c r="I54" s="54" t="e">
        <f>IF(PREENCHER!#REF!="","",IF(COUNTIF(PREENCHER!#REF!,PREENCHER!#REF!)=0,CONCATENATE(PREENCHER!#REF!,#REF!),PREENCHER!#REF!))</f>
        <v>#REF!</v>
      </c>
      <c r="J54" s="54" t="e">
        <f>IF(PREENCHER!#REF!="","",IF(COUNTIF(PREENCHER!#REF!,PREENCHER!#REF!)=0,CONCATENATE(PREENCHER!#REF!,#REF!),PREENCHER!#REF!))</f>
        <v>#REF!</v>
      </c>
      <c r="K54" s="54" t="e">
        <f>IF(PREENCHER!#REF!="","",IF(COUNTIF(PREENCHER!#REF!,PREENCHER!#REF!)=0,CONCATENATE(PREENCHER!#REF!,#REF!),PREENCHER!#REF!))</f>
        <v>#REF!</v>
      </c>
      <c r="L54" s="54" t="e">
        <f>IF(PREENCHER!#REF!="","",IF(COUNTIF(PREENCHER!#REF!,PREENCHER!#REF!)=0,CONCATENATE(PREENCHER!#REF!,#REF!),PREENCHER!#REF!))</f>
        <v>#REF!</v>
      </c>
      <c r="M54" s="54" t="e">
        <f>IF(PREENCHER!#REF!="","",IF(COUNTIF(PREENCHER!#REF!,PREENCHER!#REF!)=0,CONCATENATE(PREENCHER!#REF!,#REF!),PREENCHER!#REF!))</f>
        <v>#REF!</v>
      </c>
      <c r="N54" s="54" t="e">
        <f>IF(PREENCHER!#REF!="","",IF(COUNTIF(PREENCHER!#REF!,PREENCHER!#REF!)=0,CONCATENATE(PREENCHER!#REF!,#REF!),PREENCHER!#REF!))</f>
        <v>#REF!</v>
      </c>
      <c r="O54" s="49" t="str">
        <f t="shared" si="5"/>
        <v/>
      </c>
      <c r="P54" s="49" t="str">
        <f t="shared" si="6"/>
        <v/>
      </c>
      <c r="Q54" s="74"/>
      <c r="R54" s="36"/>
      <c r="S54" s="49" t="str">
        <f t="shared" si="7"/>
        <v/>
      </c>
      <c r="T54" s="49" t="str">
        <f t="shared" si="8"/>
        <v/>
      </c>
      <c r="U54" s="75" t="str">
        <f t="shared" si="9"/>
        <v/>
      </c>
    </row>
    <row r="55" spans="1:21">
      <c r="A55" s="73" t="str">
        <f>IF(PREENCHER!A50="","",PREENCHER!A50)</f>
        <v/>
      </c>
      <c r="B55" s="73" t="str">
        <f>IF(PREENCHER!B50="","",PREENCHER!B50)</f>
        <v/>
      </c>
      <c r="C55" s="73" t="str">
        <f>IF(PREENCHER!C50="","",PREENCHER!C50)</f>
        <v/>
      </c>
      <c r="D55" s="73" t="str">
        <f>IF(PREENCHER!D50="","",PREENCHER!D50)</f>
        <v/>
      </c>
      <c r="E55" s="54" t="str">
        <f>IF(PREENCHER!F50="","",IF(COUNTIF(PREENCHER!#REF!,PREENCHER!F50)=0,CONCATENATE(PREENCHER!#REF!,#REF!),PREENCHER!F50))</f>
        <v/>
      </c>
      <c r="F55" s="54" t="e">
        <f>IF(#REF!="","",IF(COUNTIF(PREENCHER!#REF!,#REF!)=0,CONCATENATE(PREENCHER!#REF!,#REF!),#REF!))</f>
        <v>#REF!</v>
      </c>
      <c r="G55" s="54" t="e">
        <f>IF(#REF!="","",IF(COUNTIF(PREENCHER!#REF!,#REF!)=0,CONCATENATE(PREENCHER!#REF!,#REF!),#REF!))</f>
        <v>#REF!</v>
      </c>
      <c r="H55" s="54" t="e">
        <f>IF(PREENCHER!#REF!="","",IF(COUNTIF(PREENCHER!#REF!,PREENCHER!#REF!)=0,CONCATENATE(PREENCHER!#REF!,#REF!),PREENCHER!#REF!))</f>
        <v>#REF!</v>
      </c>
      <c r="I55" s="54" t="e">
        <f>IF(PREENCHER!#REF!="","",IF(COUNTIF(PREENCHER!#REF!,PREENCHER!#REF!)=0,CONCATENATE(PREENCHER!#REF!,#REF!),PREENCHER!#REF!))</f>
        <v>#REF!</v>
      </c>
      <c r="J55" s="54" t="e">
        <f>IF(PREENCHER!#REF!="","",IF(COUNTIF(PREENCHER!#REF!,PREENCHER!#REF!)=0,CONCATENATE(PREENCHER!#REF!,#REF!),PREENCHER!#REF!))</f>
        <v>#REF!</v>
      </c>
      <c r="K55" s="54" t="e">
        <f>IF(PREENCHER!#REF!="","",IF(COUNTIF(PREENCHER!#REF!,PREENCHER!#REF!)=0,CONCATENATE(PREENCHER!#REF!,#REF!),PREENCHER!#REF!))</f>
        <v>#REF!</v>
      </c>
      <c r="L55" s="54" t="e">
        <f>IF(PREENCHER!#REF!="","",IF(COUNTIF(PREENCHER!#REF!,PREENCHER!#REF!)=0,CONCATENATE(PREENCHER!#REF!,#REF!),PREENCHER!#REF!))</f>
        <v>#REF!</v>
      </c>
      <c r="M55" s="54" t="e">
        <f>IF(PREENCHER!#REF!="","",IF(COUNTIF(PREENCHER!#REF!,PREENCHER!#REF!)=0,CONCATENATE(PREENCHER!#REF!,#REF!),PREENCHER!#REF!))</f>
        <v>#REF!</v>
      </c>
      <c r="N55" s="54" t="e">
        <f>IF(PREENCHER!#REF!="","",IF(COUNTIF(PREENCHER!#REF!,PREENCHER!#REF!)=0,CONCATENATE(PREENCHER!#REF!,#REF!),PREENCHER!#REF!))</f>
        <v>#REF!</v>
      </c>
      <c r="O55" s="49" t="str">
        <f t="shared" si="5"/>
        <v/>
      </c>
      <c r="P55" s="49" t="str">
        <f t="shared" si="6"/>
        <v/>
      </c>
      <c r="Q55" s="74"/>
      <c r="R55" s="36"/>
      <c r="S55" s="49" t="str">
        <f t="shared" si="7"/>
        <v/>
      </c>
      <c r="T55" s="49" t="str">
        <f t="shared" si="8"/>
        <v/>
      </c>
      <c r="U55" s="75" t="str">
        <f t="shared" si="9"/>
        <v/>
      </c>
    </row>
    <row r="56" spans="1:21">
      <c r="A56" s="73" t="str">
        <f>IF(PREENCHER!A51="","",PREENCHER!A51)</f>
        <v/>
      </c>
      <c r="B56" s="73" t="str">
        <f>IF(PREENCHER!B51="","",PREENCHER!B51)</f>
        <v/>
      </c>
      <c r="C56" s="73" t="str">
        <f>IF(PREENCHER!C51="","",PREENCHER!C51)</f>
        <v/>
      </c>
      <c r="D56" s="73" t="str">
        <f>IF(PREENCHER!D51="","",PREENCHER!D51)</f>
        <v/>
      </c>
      <c r="E56" s="54" t="str">
        <f>IF(PREENCHER!F51="","",IF(COUNTIF(PREENCHER!#REF!,PREENCHER!F51)=0,CONCATENATE(PREENCHER!#REF!,#REF!),PREENCHER!F51))</f>
        <v/>
      </c>
      <c r="F56" s="54" t="e">
        <f>IF(#REF!="","",IF(COUNTIF(PREENCHER!#REF!,#REF!)=0,CONCATENATE(PREENCHER!#REF!,#REF!),#REF!))</f>
        <v>#REF!</v>
      </c>
      <c r="G56" s="54" t="e">
        <f>IF(#REF!="","",IF(COUNTIF(PREENCHER!#REF!,#REF!)=0,CONCATENATE(PREENCHER!#REF!,#REF!),#REF!))</f>
        <v>#REF!</v>
      </c>
      <c r="H56" s="54" t="e">
        <f>IF(PREENCHER!#REF!="","",IF(COUNTIF(PREENCHER!#REF!,PREENCHER!#REF!)=0,CONCATENATE(PREENCHER!#REF!,#REF!),PREENCHER!#REF!))</f>
        <v>#REF!</v>
      </c>
      <c r="I56" s="54" t="e">
        <f>IF(PREENCHER!#REF!="","",IF(COUNTIF(PREENCHER!#REF!,PREENCHER!#REF!)=0,CONCATENATE(PREENCHER!#REF!,#REF!),PREENCHER!#REF!))</f>
        <v>#REF!</v>
      </c>
      <c r="J56" s="54" t="e">
        <f>IF(PREENCHER!#REF!="","",IF(COUNTIF(PREENCHER!#REF!,PREENCHER!#REF!)=0,CONCATENATE(PREENCHER!#REF!,#REF!),PREENCHER!#REF!))</f>
        <v>#REF!</v>
      </c>
      <c r="K56" s="54" t="e">
        <f>IF(PREENCHER!#REF!="","",IF(COUNTIF(PREENCHER!#REF!,PREENCHER!#REF!)=0,CONCATENATE(PREENCHER!#REF!,#REF!),PREENCHER!#REF!))</f>
        <v>#REF!</v>
      </c>
      <c r="L56" s="54" t="e">
        <f>IF(PREENCHER!#REF!="","",IF(COUNTIF(PREENCHER!#REF!,PREENCHER!#REF!)=0,CONCATENATE(PREENCHER!#REF!,#REF!),PREENCHER!#REF!))</f>
        <v>#REF!</v>
      </c>
      <c r="M56" s="54" t="e">
        <f>IF(PREENCHER!#REF!="","",IF(COUNTIF(PREENCHER!#REF!,PREENCHER!#REF!)=0,CONCATENATE(PREENCHER!#REF!,#REF!),PREENCHER!#REF!))</f>
        <v>#REF!</v>
      </c>
      <c r="N56" s="54" t="e">
        <f>IF(PREENCHER!#REF!="","",IF(COUNTIF(PREENCHER!#REF!,PREENCHER!#REF!)=0,CONCATENATE(PREENCHER!#REF!,#REF!),PREENCHER!#REF!))</f>
        <v>#REF!</v>
      </c>
      <c r="O56" s="49" t="str">
        <f t="shared" si="5"/>
        <v/>
      </c>
      <c r="P56" s="49" t="str">
        <f t="shared" si="6"/>
        <v/>
      </c>
      <c r="Q56" s="74"/>
      <c r="R56" s="36"/>
      <c r="S56" s="49" t="str">
        <f t="shared" si="7"/>
        <v/>
      </c>
      <c r="T56" s="49" t="str">
        <f t="shared" si="8"/>
        <v/>
      </c>
      <c r="U56" s="75" t="str">
        <f t="shared" si="9"/>
        <v/>
      </c>
    </row>
    <row r="57" spans="1:21">
      <c r="A57" s="73" t="str">
        <f>IF(PREENCHER!A52="","",PREENCHER!A52)</f>
        <v/>
      </c>
      <c r="B57" s="73" t="str">
        <f>IF(PREENCHER!B52="","",PREENCHER!B52)</f>
        <v/>
      </c>
      <c r="C57" s="73" t="str">
        <f>IF(PREENCHER!C52="","",PREENCHER!C52)</f>
        <v/>
      </c>
      <c r="D57" s="73" t="str">
        <f>IF(PREENCHER!D52="","",PREENCHER!D52)</f>
        <v/>
      </c>
      <c r="E57" s="54" t="str">
        <f>IF(PREENCHER!F52="","",IF(COUNTIF(PREENCHER!#REF!,PREENCHER!F52)=0,CONCATENATE(PREENCHER!#REF!,#REF!),PREENCHER!F52))</f>
        <v/>
      </c>
      <c r="F57" s="54" t="e">
        <f>IF(#REF!="","",IF(COUNTIF(PREENCHER!#REF!,#REF!)=0,CONCATENATE(PREENCHER!#REF!,#REF!),#REF!))</f>
        <v>#REF!</v>
      </c>
      <c r="G57" s="54" t="e">
        <f>IF(#REF!="","",IF(COUNTIF(PREENCHER!#REF!,#REF!)=0,CONCATENATE(PREENCHER!#REF!,#REF!),#REF!))</f>
        <v>#REF!</v>
      </c>
      <c r="H57" s="54" t="e">
        <f>IF(PREENCHER!#REF!="","",IF(COUNTIF(PREENCHER!#REF!,PREENCHER!#REF!)=0,CONCATENATE(PREENCHER!#REF!,#REF!),PREENCHER!#REF!))</f>
        <v>#REF!</v>
      </c>
      <c r="I57" s="54" t="e">
        <f>IF(PREENCHER!#REF!="","",IF(COUNTIF(PREENCHER!#REF!,PREENCHER!#REF!)=0,CONCATENATE(PREENCHER!#REF!,#REF!),PREENCHER!#REF!))</f>
        <v>#REF!</v>
      </c>
      <c r="J57" s="54" t="e">
        <f>IF(PREENCHER!#REF!="","",IF(COUNTIF(PREENCHER!#REF!,PREENCHER!#REF!)=0,CONCATENATE(PREENCHER!#REF!,#REF!),PREENCHER!#REF!))</f>
        <v>#REF!</v>
      </c>
      <c r="K57" s="54" t="e">
        <f>IF(PREENCHER!#REF!="","",IF(COUNTIF(PREENCHER!#REF!,PREENCHER!#REF!)=0,CONCATENATE(PREENCHER!#REF!,#REF!),PREENCHER!#REF!))</f>
        <v>#REF!</v>
      </c>
      <c r="L57" s="54" t="e">
        <f>IF(PREENCHER!#REF!="","",IF(COUNTIF(PREENCHER!#REF!,PREENCHER!#REF!)=0,CONCATENATE(PREENCHER!#REF!,#REF!),PREENCHER!#REF!))</f>
        <v>#REF!</v>
      </c>
      <c r="M57" s="54" t="e">
        <f>IF(PREENCHER!#REF!="","",IF(COUNTIF(PREENCHER!#REF!,PREENCHER!#REF!)=0,CONCATENATE(PREENCHER!#REF!,#REF!),PREENCHER!#REF!))</f>
        <v>#REF!</v>
      </c>
      <c r="N57" s="54" t="e">
        <f>IF(PREENCHER!#REF!="","",IF(COUNTIF(PREENCHER!#REF!,PREENCHER!#REF!)=0,CONCATENATE(PREENCHER!#REF!,#REF!),PREENCHER!#REF!))</f>
        <v>#REF!</v>
      </c>
      <c r="O57" s="49" t="str">
        <f t="shared" si="5"/>
        <v/>
      </c>
      <c r="P57" s="49" t="str">
        <f t="shared" si="6"/>
        <v/>
      </c>
      <c r="Q57" s="74"/>
      <c r="R57" s="36"/>
      <c r="S57" s="49" t="str">
        <f t="shared" si="7"/>
        <v/>
      </c>
      <c r="T57" s="49" t="str">
        <f t="shared" si="8"/>
        <v/>
      </c>
      <c r="U57" s="75" t="str">
        <f t="shared" si="9"/>
        <v/>
      </c>
    </row>
    <row r="58" spans="1:21">
      <c r="A58" s="73" t="str">
        <f>IF(PREENCHER!A53="","",PREENCHER!A53)</f>
        <v/>
      </c>
      <c r="B58" s="73" t="str">
        <f>IF(PREENCHER!B53="","",PREENCHER!B53)</f>
        <v/>
      </c>
      <c r="C58" s="73" t="str">
        <f>IF(PREENCHER!C53="","",PREENCHER!C53)</f>
        <v/>
      </c>
      <c r="D58" s="73" t="str">
        <f>IF(PREENCHER!D53="","",PREENCHER!D53)</f>
        <v/>
      </c>
      <c r="E58" s="54" t="str">
        <f>IF(PREENCHER!F53="","",IF(COUNTIF(PREENCHER!#REF!,PREENCHER!F53)=0,CONCATENATE(PREENCHER!#REF!,#REF!),PREENCHER!F53))</f>
        <v/>
      </c>
      <c r="F58" s="54" t="e">
        <f>IF(#REF!="","",IF(COUNTIF(PREENCHER!#REF!,#REF!)=0,CONCATENATE(PREENCHER!#REF!,#REF!),#REF!))</f>
        <v>#REF!</v>
      </c>
      <c r="G58" s="54" t="e">
        <f>IF(#REF!="","",IF(COUNTIF(PREENCHER!#REF!,#REF!)=0,CONCATENATE(PREENCHER!#REF!,#REF!),#REF!))</f>
        <v>#REF!</v>
      </c>
      <c r="H58" s="54" t="e">
        <f>IF(PREENCHER!#REF!="","",IF(COUNTIF(PREENCHER!#REF!,PREENCHER!#REF!)=0,CONCATENATE(PREENCHER!#REF!,#REF!),PREENCHER!#REF!))</f>
        <v>#REF!</v>
      </c>
      <c r="I58" s="54" t="e">
        <f>IF(PREENCHER!#REF!="","",IF(COUNTIF(PREENCHER!#REF!,PREENCHER!#REF!)=0,CONCATENATE(PREENCHER!#REF!,#REF!),PREENCHER!#REF!))</f>
        <v>#REF!</v>
      </c>
      <c r="J58" s="54" t="e">
        <f>IF(PREENCHER!#REF!="","",IF(COUNTIF(PREENCHER!#REF!,PREENCHER!#REF!)=0,CONCATENATE(PREENCHER!#REF!,#REF!),PREENCHER!#REF!))</f>
        <v>#REF!</v>
      </c>
      <c r="K58" s="54" t="e">
        <f>IF(PREENCHER!#REF!="","",IF(COUNTIF(PREENCHER!#REF!,PREENCHER!#REF!)=0,CONCATENATE(PREENCHER!#REF!,#REF!),PREENCHER!#REF!))</f>
        <v>#REF!</v>
      </c>
      <c r="L58" s="54" t="e">
        <f>IF(PREENCHER!#REF!="","",IF(COUNTIF(PREENCHER!#REF!,PREENCHER!#REF!)=0,CONCATENATE(PREENCHER!#REF!,#REF!),PREENCHER!#REF!))</f>
        <v>#REF!</v>
      </c>
      <c r="M58" s="54" t="e">
        <f>IF(PREENCHER!#REF!="","",IF(COUNTIF(PREENCHER!#REF!,PREENCHER!#REF!)=0,CONCATENATE(PREENCHER!#REF!,#REF!),PREENCHER!#REF!))</f>
        <v>#REF!</v>
      </c>
      <c r="N58" s="54" t="e">
        <f>IF(PREENCHER!#REF!="","",IF(COUNTIF(PREENCHER!#REF!,PREENCHER!#REF!)=0,CONCATENATE(PREENCHER!#REF!,#REF!),PREENCHER!#REF!))</f>
        <v>#REF!</v>
      </c>
      <c r="O58" s="49" t="str">
        <f t="shared" si="5"/>
        <v/>
      </c>
      <c r="P58" s="49" t="str">
        <f t="shared" si="6"/>
        <v/>
      </c>
      <c r="Q58" s="74"/>
      <c r="R58" s="36"/>
      <c r="S58" s="49" t="str">
        <f t="shared" si="7"/>
        <v/>
      </c>
      <c r="T58" s="49" t="str">
        <f t="shared" si="8"/>
        <v/>
      </c>
      <c r="U58" s="75" t="str">
        <f t="shared" si="9"/>
        <v/>
      </c>
    </row>
    <row r="59" spans="1:21">
      <c r="A59" s="73" t="str">
        <f>IF(PREENCHER!A54="","",PREENCHER!A54)</f>
        <v/>
      </c>
      <c r="B59" s="73" t="str">
        <f>IF(PREENCHER!B54="","",PREENCHER!B54)</f>
        <v/>
      </c>
      <c r="C59" s="73" t="str">
        <f>IF(PREENCHER!C54="","",PREENCHER!C54)</f>
        <v/>
      </c>
      <c r="D59" s="73" t="str">
        <f>IF(PREENCHER!D54="","",PREENCHER!D54)</f>
        <v/>
      </c>
      <c r="E59" s="54" t="str">
        <f>IF(PREENCHER!F54="","",IF(COUNTIF(PREENCHER!#REF!,PREENCHER!F54)=0,CONCATENATE(PREENCHER!#REF!,#REF!),PREENCHER!F54))</f>
        <v/>
      </c>
      <c r="F59" s="54" t="e">
        <f>IF(#REF!="","",IF(COUNTIF(PREENCHER!#REF!,#REF!)=0,CONCATENATE(PREENCHER!#REF!,#REF!),#REF!))</f>
        <v>#REF!</v>
      </c>
      <c r="G59" s="54" t="e">
        <f>IF(#REF!="","",IF(COUNTIF(PREENCHER!#REF!,#REF!)=0,CONCATENATE(PREENCHER!#REF!,#REF!),#REF!))</f>
        <v>#REF!</v>
      </c>
      <c r="H59" s="54" t="e">
        <f>IF(PREENCHER!#REF!="","",IF(COUNTIF(PREENCHER!#REF!,PREENCHER!#REF!)=0,CONCATENATE(PREENCHER!#REF!,#REF!),PREENCHER!#REF!))</f>
        <v>#REF!</v>
      </c>
      <c r="I59" s="54" t="e">
        <f>IF(PREENCHER!#REF!="","",IF(COUNTIF(PREENCHER!#REF!,PREENCHER!#REF!)=0,CONCATENATE(PREENCHER!#REF!,#REF!),PREENCHER!#REF!))</f>
        <v>#REF!</v>
      </c>
      <c r="J59" s="54" t="e">
        <f>IF(PREENCHER!#REF!="","",IF(COUNTIF(PREENCHER!#REF!,PREENCHER!#REF!)=0,CONCATENATE(PREENCHER!#REF!,#REF!),PREENCHER!#REF!))</f>
        <v>#REF!</v>
      </c>
      <c r="K59" s="54" t="e">
        <f>IF(PREENCHER!#REF!="","",IF(COUNTIF(PREENCHER!#REF!,PREENCHER!#REF!)=0,CONCATENATE(PREENCHER!#REF!,#REF!),PREENCHER!#REF!))</f>
        <v>#REF!</v>
      </c>
      <c r="L59" s="54" t="e">
        <f>IF(PREENCHER!#REF!="","",IF(COUNTIF(PREENCHER!#REF!,PREENCHER!#REF!)=0,CONCATENATE(PREENCHER!#REF!,#REF!),PREENCHER!#REF!))</f>
        <v>#REF!</v>
      </c>
      <c r="M59" s="54" t="e">
        <f>IF(PREENCHER!#REF!="","",IF(COUNTIF(PREENCHER!#REF!,PREENCHER!#REF!)=0,CONCATENATE(PREENCHER!#REF!,#REF!),PREENCHER!#REF!))</f>
        <v>#REF!</v>
      </c>
      <c r="N59" s="54" t="e">
        <f>IF(PREENCHER!#REF!="","",IF(COUNTIF(PREENCHER!#REF!,PREENCHER!#REF!)=0,CONCATENATE(PREENCHER!#REF!,#REF!),PREENCHER!#REF!))</f>
        <v>#REF!</v>
      </c>
      <c r="O59" s="49" t="str">
        <f t="shared" si="5"/>
        <v/>
      </c>
      <c r="P59" s="49" t="str">
        <f t="shared" si="6"/>
        <v/>
      </c>
      <c r="Q59" s="74"/>
      <c r="R59" s="36"/>
      <c r="S59" s="49" t="str">
        <f t="shared" si="7"/>
        <v/>
      </c>
      <c r="T59" s="49" t="str">
        <f t="shared" si="8"/>
        <v/>
      </c>
      <c r="U59" s="75" t="str">
        <f t="shared" si="9"/>
        <v/>
      </c>
    </row>
    <row r="60" spans="1:21">
      <c r="A60" s="73" t="str">
        <f>IF(PREENCHER!A55="","",PREENCHER!A55)</f>
        <v/>
      </c>
      <c r="B60" s="73" t="str">
        <f>IF(PREENCHER!B55="","",PREENCHER!B55)</f>
        <v/>
      </c>
      <c r="C60" s="73" t="str">
        <f>IF(PREENCHER!C55="","",PREENCHER!C55)</f>
        <v/>
      </c>
      <c r="D60" s="73" t="str">
        <f>IF(PREENCHER!D55="","",PREENCHER!D55)</f>
        <v/>
      </c>
      <c r="E60" s="54" t="str">
        <f>IF(PREENCHER!F55="","",IF(COUNTIF(PREENCHER!#REF!,PREENCHER!F55)=0,CONCATENATE(PREENCHER!#REF!,#REF!),PREENCHER!F55))</f>
        <v/>
      </c>
      <c r="F60" s="54" t="e">
        <f>IF(#REF!="","",IF(COUNTIF(PREENCHER!#REF!,#REF!)=0,CONCATENATE(PREENCHER!#REF!,#REF!),#REF!))</f>
        <v>#REF!</v>
      </c>
      <c r="G60" s="54" t="e">
        <f>IF(#REF!="","",IF(COUNTIF(PREENCHER!#REF!,#REF!)=0,CONCATENATE(PREENCHER!#REF!,#REF!),#REF!))</f>
        <v>#REF!</v>
      </c>
      <c r="H60" s="54" t="e">
        <f>IF(PREENCHER!#REF!="","",IF(COUNTIF(PREENCHER!#REF!,PREENCHER!#REF!)=0,CONCATENATE(PREENCHER!#REF!,#REF!),PREENCHER!#REF!))</f>
        <v>#REF!</v>
      </c>
      <c r="I60" s="54" t="e">
        <f>IF(PREENCHER!#REF!="","",IF(COUNTIF(PREENCHER!#REF!,PREENCHER!#REF!)=0,CONCATENATE(PREENCHER!#REF!,#REF!),PREENCHER!#REF!))</f>
        <v>#REF!</v>
      </c>
      <c r="J60" s="54" t="e">
        <f>IF(PREENCHER!#REF!="","",IF(COUNTIF(PREENCHER!#REF!,PREENCHER!#REF!)=0,CONCATENATE(PREENCHER!#REF!,#REF!),PREENCHER!#REF!))</f>
        <v>#REF!</v>
      </c>
      <c r="K60" s="54" t="e">
        <f>IF(PREENCHER!#REF!="","",IF(COUNTIF(PREENCHER!#REF!,PREENCHER!#REF!)=0,CONCATENATE(PREENCHER!#REF!,#REF!),PREENCHER!#REF!))</f>
        <v>#REF!</v>
      </c>
      <c r="L60" s="54" t="e">
        <f>IF(PREENCHER!#REF!="","",IF(COUNTIF(PREENCHER!#REF!,PREENCHER!#REF!)=0,CONCATENATE(PREENCHER!#REF!,#REF!),PREENCHER!#REF!))</f>
        <v>#REF!</v>
      </c>
      <c r="M60" s="54" t="e">
        <f>IF(PREENCHER!#REF!="","",IF(COUNTIF(PREENCHER!#REF!,PREENCHER!#REF!)=0,CONCATENATE(PREENCHER!#REF!,#REF!),PREENCHER!#REF!))</f>
        <v>#REF!</v>
      </c>
      <c r="N60" s="54" t="e">
        <f>IF(PREENCHER!#REF!="","",IF(COUNTIF(PREENCHER!#REF!,PREENCHER!#REF!)=0,CONCATENATE(PREENCHER!#REF!,#REF!),PREENCHER!#REF!))</f>
        <v>#REF!</v>
      </c>
      <c r="O60" s="49" t="str">
        <f t="shared" si="5"/>
        <v/>
      </c>
      <c r="P60" s="49" t="str">
        <f t="shared" si="6"/>
        <v/>
      </c>
      <c r="Q60" s="74"/>
      <c r="R60" s="36"/>
      <c r="S60" s="49" t="str">
        <f t="shared" si="7"/>
        <v/>
      </c>
      <c r="T60" s="49" t="str">
        <f t="shared" si="8"/>
        <v/>
      </c>
      <c r="U60" s="75" t="str">
        <f t="shared" si="9"/>
        <v/>
      </c>
    </row>
    <row r="61" spans="1:21">
      <c r="A61" s="73" t="str">
        <f>IF(PREENCHER!A56="","",PREENCHER!A56)</f>
        <v/>
      </c>
      <c r="B61" s="73" t="str">
        <f>IF(PREENCHER!B56="","",PREENCHER!B56)</f>
        <v/>
      </c>
      <c r="C61" s="73" t="str">
        <f>IF(PREENCHER!C56="","",PREENCHER!C56)</f>
        <v/>
      </c>
      <c r="D61" s="73" t="str">
        <f>IF(PREENCHER!D56="","",PREENCHER!D56)</f>
        <v/>
      </c>
      <c r="E61" s="54" t="str">
        <f>IF(PREENCHER!F56="","",IF(COUNTIF(PREENCHER!#REF!,PREENCHER!F56)=0,CONCATENATE(PREENCHER!#REF!,#REF!),PREENCHER!F56))</f>
        <v/>
      </c>
      <c r="F61" s="54" t="e">
        <f>IF(#REF!="","",IF(COUNTIF(PREENCHER!#REF!,#REF!)=0,CONCATENATE(PREENCHER!#REF!,#REF!),#REF!))</f>
        <v>#REF!</v>
      </c>
      <c r="G61" s="54" t="e">
        <f>IF(#REF!="","",IF(COUNTIF(PREENCHER!#REF!,#REF!)=0,CONCATENATE(PREENCHER!#REF!,#REF!),#REF!))</f>
        <v>#REF!</v>
      </c>
      <c r="H61" s="54" t="e">
        <f>IF(PREENCHER!#REF!="","",IF(COUNTIF(PREENCHER!#REF!,PREENCHER!#REF!)=0,CONCATENATE(PREENCHER!#REF!,#REF!),PREENCHER!#REF!))</f>
        <v>#REF!</v>
      </c>
      <c r="I61" s="54" t="e">
        <f>IF(PREENCHER!#REF!="","",IF(COUNTIF(PREENCHER!#REF!,PREENCHER!#REF!)=0,CONCATENATE(PREENCHER!#REF!,#REF!),PREENCHER!#REF!))</f>
        <v>#REF!</v>
      </c>
      <c r="J61" s="54" t="e">
        <f>IF(PREENCHER!#REF!="","",IF(COUNTIF(PREENCHER!#REF!,PREENCHER!#REF!)=0,CONCATENATE(PREENCHER!#REF!,#REF!),PREENCHER!#REF!))</f>
        <v>#REF!</v>
      </c>
      <c r="K61" s="54" t="e">
        <f>IF(PREENCHER!#REF!="","",IF(COUNTIF(PREENCHER!#REF!,PREENCHER!#REF!)=0,CONCATENATE(PREENCHER!#REF!,#REF!),PREENCHER!#REF!))</f>
        <v>#REF!</v>
      </c>
      <c r="L61" s="54" t="e">
        <f>IF(PREENCHER!#REF!="","",IF(COUNTIF(PREENCHER!#REF!,PREENCHER!#REF!)=0,CONCATENATE(PREENCHER!#REF!,#REF!),PREENCHER!#REF!))</f>
        <v>#REF!</v>
      </c>
      <c r="M61" s="54" t="e">
        <f>IF(PREENCHER!#REF!="","",IF(COUNTIF(PREENCHER!#REF!,PREENCHER!#REF!)=0,CONCATENATE(PREENCHER!#REF!,#REF!),PREENCHER!#REF!))</f>
        <v>#REF!</v>
      </c>
      <c r="N61" s="54" t="e">
        <f>IF(PREENCHER!#REF!="","",IF(COUNTIF(PREENCHER!#REF!,PREENCHER!#REF!)=0,CONCATENATE(PREENCHER!#REF!,#REF!),PREENCHER!#REF!))</f>
        <v>#REF!</v>
      </c>
      <c r="O61" s="49" t="str">
        <f t="shared" si="5"/>
        <v/>
      </c>
      <c r="P61" s="49" t="str">
        <f t="shared" si="6"/>
        <v/>
      </c>
      <c r="Q61" s="74"/>
      <c r="R61" s="36"/>
      <c r="S61" s="49" t="str">
        <f t="shared" si="7"/>
        <v/>
      </c>
      <c r="T61" s="49" t="str">
        <f t="shared" si="8"/>
        <v/>
      </c>
      <c r="U61" s="75" t="str">
        <f t="shared" si="9"/>
        <v/>
      </c>
    </row>
    <row r="62" spans="1:21">
      <c r="A62" s="73" t="str">
        <f>IF(PREENCHER!A57="","",PREENCHER!A57)</f>
        <v/>
      </c>
      <c r="B62" s="73" t="str">
        <f>IF(PREENCHER!B57="","",PREENCHER!B57)</f>
        <v/>
      </c>
      <c r="C62" s="73" t="str">
        <f>IF(PREENCHER!C57="","",PREENCHER!C57)</f>
        <v/>
      </c>
      <c r="D62" s="73" t="str">
        <f>IF(PREENCHER!D57="","",PREENCHER!D57)</f>
        <v/>
      </c>
      <c r="E62" s="54" t="str">
        <f>IF(PREENCHER!F57="","",IF(COUNTIF(PREENCHER!#REF!,PREENCHER!F57)=0,CONCATENATE(PREENCHER!#REF!,#REF!),PREENCHER!F57))</f>
        <v/>
      </c>
      <c r="F62" s="54" t="e">
        <f>IF(#REF!="","",IF(COUNTIF(PREENCHER!#REF!,#REF!)=0,CONCATENATE(PREENCHER!#REF!,#REF!),#REF!))</f>
        <v>#REF!</v>
      </c>
      <c r="G62" s="54" t="e">
        <f>IF(#REF!="","",IF(COUNTIF(PREENCHER!#REF!,#REF!)=0,CONCATENATE(PREENCHER!#REF!,#REF!),#REF!))</f>
        <v>#REF!</v>
      </c>
      <c r="H62" s="54" t="e">
        <f>IF(PREENCHER!#REF!="","",IF(COUNTIF(PREENCHER!#REF!,PREENCHER!#REF!)=0,CONCATENATE(PREENCHER!#REF!,#REF!),PREENCHER!#REF!))</f>
        <v>#REF!</v>
      </c>
      <c r="I62" s="54" t="e">
        <f>IF(PREENCHER!#REF!="","",IF(COUNTIF(PREENCHER!#REF!,PREENCHER!#REF!)=0,CONCATENATE(PREENCHER!#REF!,#REF!),PREENCHER!#REF!))</f>
        <v>#REF!</v>
      </c>
      <c r="J62" s="54" t="e">
        <f>IF(PREENCHER!#REF!="","",IF(COUNTIF(PREENCHER!#REF!,PREENCHER!#REF!)=0,CONCATENATE(PREENCHER!#REF!,#REF!),PREENCHER!#REF!))</f>
        <v>#REF!</v>
      </c>
      <c r="K62" s="54" t="e">
        <f>IF(PREENCHER!#REF!="","",IF(COUNTIF(PREENCHER!#REF!,PREENCHER!#REF!)=0,CONCATENATE(PREENCHER!#REF!,#REF!),PREENCHER!#REF!))</f>
        <v>#REF!</v>
      </c>
      <c r="L62" s="54" t="e">
        <f>IF(PREENCHER!#REF!="","",IF(COUNTIF(PREENCHER!#REF!,PREENCHER!#REF!)=0,CONCATENATE(PREENCHER!#REF!,#REF!),PREENCHER!#REF!))</f>
        <v>#REF!</v>
      </c>
      <c r="M62" s="54" t="e">
        <f>IF(PREENCHER!#REF!="","",IF(COUNTIF(PREENCHER!#REF!,PREENCHER!#REF!)=0,CONCATENATE(PREENCHER!#REF!,#REF!),PREENCHER!#REF!))</f>
        <v>#REF!</v>
      </c>
      <c r="N62" s="54" t="e">
        <f>IF(PREENCHER!#REF!="","",IF(COUNTIF(PREENCHER!#REF!,PREENCHER!#REF!)=0,CONCATENATE(PREENCHER!#REF!,#REF!),PREENCHER!#REF!))</f>
        <v>#REF!</v>
      </c>
      <c r="O62" s="49" t="str">
        <f t="shared" si="5"/>
        <v/>
      </c>
      <c r="P62" s="49" t="str">
        <f t="shared" si="6"/>
        <v/>
      </c>
      <c r="Q62" s="74"/>
      <c r="R62" s="36"/>
      <c r="S62" s="49" t="str">
        <f t="shared" si="7"/>
        <v/>
      </c>
      <c r="T62" s="49" t="str">
        <f t="shared" si="8"/>
        <v/>
      </c>
      <c r="U62" s="75" t="str">
        <f t="shared" si="9"/>
        <v/>
      </c>
    </row>
    <row r="63" spans="1:21">
      <c r="A63" s="73" t="str">
        <f>IF(PREENCHER!A58="","",PREENCHER!A58)</f>
        <v/>
      </c>
      <c r="B63" s="73" t="str">
        <f>IF(PREENCHER!B58="","",PREENCHER!B58)</f>
        <v/>
      </c>
      <c r="C63" s="73" t="str">
        <f>IF(PREENCHER!C58="","",PREENCHER!C58)</f>
        <v/>
      </c>
      <c r="D63" s="73" t="str">
        <f>IF(PREENCHER!D58="","",PREENCHER!D58)</f>
        <v/>
      </c>
      <c r="E63" s="54" t="str">
        <f>IF(PREENCHER!F58="","",IF(COUNTIF(PREENCHER!#REF!,PREENCHER!F58)=0,CONCATENATE(PREENCHER!#REF!,#REF!),PREENCHER!F58))</f>
        <v/>
      </c>
      <c r="F63" s="54" t="e">
        <f>IF(#REF!="","",IF(COUNTIF(PREENCHER!#REF!,#REF!)=0,CONCATENATE(PREENCHER!#REF!,#REF!),#REF!))</f>
        <v>#REF!</v>
      </c>
      <c r="G63" s="54" t="e">
        <f>IF(#REF!="","",IF(COUNTIF(PREENCHER!#REF!,#REF!)=0,CONCATENATE(PREENCHER!#REF!,#REF!),#REF!))</f>
        <v>#REF!</v>
      </c>
      <c r="H63" s="54" t="e">
        <f>IF(PREENCHER!#REF!="","",IF(COUNTIF(PREENCHER!#REF!,PREENCHER!#REF!)=0,CONCATENATE(PREENCHER!#REF!,#REF!),PREENCHER!#REF!))</f>
        <v>#REF!</v>
      </c>
      <c r="I63" s="54" t="e">
        <f>IF(PREENCHER!#REF!="","",IF(COUNTIF(PREENCHER!#REF!,PREENCHER!#REF!)=0,CONCATENATE(PREENCHER!#REF!,#REF!),PREENCHER!#REF!))</f>
        <v>#REF!</v>
      </c>
      <c r="J63" s="54" t="e">
        <f>IF(PREENCHER!#REF!="","",IF(COUNTIF(PREENCHER!#REF!,PREENCHER!#REF!)=0,CONCATENATE(PREENCHER!#REF!,#REF!),PREENCHER!#REF!))</f>
        <v>#REF!</v>
      </c>
      <c r="K63" s="54" t="e">
        <f>IF(PREENCHER!#REF!="","",IF(COUNTIF(PREENCHER!#REF!,PREENCHER!#REF!)=0,CONCATENATE(PREENCHER!#REF!,#REF!),PREENCHER!#REF!))</f>
        <v>#REF!</v>
      </c>
      <c r="L63" s="54" t="e">
        <f>IF(PREENCHER!#REF!="","",IF(COUNTIF(PREENCHER!#REF!,PREENCHER!#REF!)=0,CONCATENATE(PREENCHER!#REF!,#REF!),PREENCHER!#REF!))</f>
        <v>#REF!</v>
      </c>
      <c r="M63" s="54" t="e">
        <f>IF(PREENCHER!#REF!="","",IF(COUNTIF(PREENCHER!#REF!,PREENCHER!#REF!)=0,CONCATENATE(PREENCHER!#REF!,#REF!),PREENCHER!#REF!))</f>
        <v>#REF!</v>
      </c>
      <c r="N63" s="54" t="e">
        <f>IF(PREENCHER!#REF!="","",IF(COUNTIF(PREENCHER!#REF!,PREENCHER!#REF!)=0,CONCATENATE(PREENCHER!#REF!,#REF!),PREENCHER!#REF!))</f>
        <v>#REF!</v>
      </c>
      <c r="O63" s="49" t="str">
        <f t="shared" si="5"/>
        <v/>
      </c>
      <c r="P63" s="49" t="str">
        <f t="shared" si="6"/>
        <v/>
      </c>
      <c r="Q63" s="74"/>
      <c r="R63" s="36"/>
      <c r="S63" s="49" t="str">
        <f t="shared" si="7"/>
        <v/>
      </c>
      <c r="T63" s="49" t="str">
        <f t="shared" si="8"/>
        <v/>
      </c>
      <c r="U63" s="75" t="str">
        <f t="shared" si="9"/>
        <v/>
      </c>
    </row>
    <row r="64" spans="1:21">
      <c r="A64" s="73" t="str">
        <f>IF(PREENCHER!A59="","",PREENCHER!A59)</f>
        <v/>
      </c>
      <c r="B64" s="73" t="str">
        <f>IF(PREENCHER!B59="","",PREENCHER!B59)</f>
        <v/>
      </c>
      <c r="C64" s="73" t="str">
        <f>IF(PREENCHER!C59="","",PREENCHER!C59)</f>
        <v/>
      </c>
      <c r="D64" s="73" t="str">
        <f>IF(PREENCHER!D59="","",PREENCHER!D59)</f>
        <v/>
      </c>
      <c r="E64" s="54" t="str">
        <f>IF(PREENCHER!F59="","",IF(COUNTIF(PREENCHER!#REF!,PREENCHER!F59)=0,CONCATENATE(PREENCHER!#REF!,#REF!),PREENCHER!F59))</f>
        <v/>
      </c>
      <c r="F64" s="54" t="e">
        <f>IF(#REF!="","",IF(COUNTIF(PREENCHER!#REF!,#REF!)=0,CONCATENATE(PREENCHER!#REF!,#REF!),#REF!))</f>
        <v>#REF!</v>
      </c>
      <c r="G64" s="54" t="e">
        <f>IF(#REF!="","",IF(COUNTIF(PREENCHER!#REF!,#REF!)=0,CONCATENATE(PREENCHER!#REF!,#REF!),#REF!))</f>
        <v>#REF!</v>
      </c>
      <c r="H64" s="54" t="e">
        <f>IF(PREENCHER!#REF!="","",IF(COUNTIF(PREENCHER!#REF!,PREENCHER!#REF!)=0,CONCATENATE(PREENCHER!#REF!,#REF!),PREENCHER!#REF!))</f>
        <v>#REF!</v>
      </c>
      <c r="I64" s="54" t="e">
        <f>IF(PREENCHER!#REF!="","",IF(COUNTIF(PREENCHER!#REF!,PREENCHER!#REF!)=0,CONCATENATE(PREENCHER!#REF!,#REF!),PREENCHER!#REF!))</f>
        <v>#REF!</v>
      </c>
      <c r="J64" s="54" t="e">
        <f>IF(PREENCHER!#REF!="","",IF(COUNTIF(PREENCHER!#REF!,PREENCHER!#REF!)=0,CONCATENATE(PREENCHER!#REF!,#REF!),PREENCHER!#REF!))</f>
        <v>#REF!</v>
      </c>
      <c r="K64" s="54" t="e">
        <f>IF(PREENCHER!#REF!="","",IF(COUNTIF(PREENCHER!#REF!,PREENCHER!#REF!)=0,CONCATENATE(PREENCHER!#REF!,#REF!),PREENCHER!#REF!))</f>
        <v>#REF!</v>
      </c>
      <c r="L64" s="54" t="e">
        <f>IF(PREENCHER!#REF!="","",IF(COUNTIF(PREENCHER!#REF!,PREENCHER!#REF!)=0,CONCATENATE(PREENCHER!#REF!,#REF!),PREENCHER!#REF!))</f>
        <v>#REF!</v>
      </c>
      <c r="M64" s="54" t="e">
        <f>IF(PREENCHER!#REF!="","",IF(COUNTIF(PREENCHER!#REF!,PREENCHER!#REF!)=0,CONCATENATE(PREENCHER!#REF!,#REF!),PREENCHER!#REF!))</f>
        <v>#REF!</v>
      </c>
      <c r="N64" s="54" t="e">
        <f>IF(PREENCHER!#REF!="","",IF(COUNTIF(PREENCHER!#REF!,PREENCHER!#REF!)=0,CONCATENATE(PREENCHER!#REF!,#REF!),PREENCHER!#REF!))</f>
        <v>#REF!</v>
      </c>
      <c r="O64" s="49" t="str">
        <f t="shared" si="5"/>
        <v/>
      </c>
      <c r="P64" s="49" t="str">
        <f t="shared" si="6"/>
        <v/>
      </c>
      <c r="Q64" s="74"/>
      <c r="R64" s="36"/>
      <c r="S64" s="49" t="str">
        <f t="shared" si="7"/>
        <v/>
      </c>
      <c r="T64" s="49" t="str">
        <f t="shared" si="8"/>
        <v/>
      </c>
      <c r="U64" s="75" t="str">
        <f t="shared" si="9"/>
        <v/>
      </c>
    </row>
    <row r="65" spans="1:21">
      <c r="A65" s="73" t="str">
        <f>IF(PREENCHER!A60="","",PREENCHER!A60)</f>
        <v/>
      </c>
      <c r="B65" s="73" t="str">
        <f>IF(PREENCHER!B60="","",PREENCHER!B60)</f>
        <v/>
      </c>
      <c r="C65" s="73" t="str">
        <f>IF(PREENCHER!C60="","",PREENCHER!C60)</f>
        <v/>
      </c>
      <c r="D65" s="73" t="str">
        <f>IF(PREENCHER!D60="","",PREENCHER!D60)</f>
        <v/>
      </c>
      <c r="E65" s="54" t="str">
        <f>IF(PREENCHER!F60="","",IF(COUNTIF(PREENCHER!#REF!,PREENCHER!F60)=0,CONCATENATE(PREENCHER!#REF!,#REF!),PREENCHER!F60))</f>
        <v/>
      </c>
      <c r="F65" s="54" t="e">
        <f>IF(#REF!="","",IF(COUNTIF(PREENCHER!#REF!,#REF!)=0,CONCATENATE(PREENCHER!#REF!,#REF!),#REF!))</f>
        <v>#REF!</v>
      </c>
      <c r="G65" s="54" t="e">
        <f>IF(#REF!="","",IF(COUNTIF(PREENCHER!#REF!,#REF!)=0,CONCATENATE(PREENCHER!#REF!,#REF!),#REF!))</f>
        <v>#REF!</v>
      </c>
      <c r="H65" s="54" t="e">
        <f>IF(PREENCHER!#REF!="","",IF(COUNTIF(PREENCHER!#REF!,PREENCHER!#REF!)=0,CONCATENATE(PREENCHER!#REF!,#REF!),PREENCHER!#REF!))</f>
        <v>#REF!</v>
      </c>
      <c r="I65" s="54" t="e">
        <f>IF(PREENCHER!#REF!="","",IF(COUNTIF(PREENCHER!#REF!,PREENCHER!#REF!)=0,CONCATENATE(PREENCHER!#REF!,#REF!),PREENCHER!#REF!))</f>
        <v>#REF!</v>
      </c>
      <c r="J65" s="54" t="e">
        <f>IF(PREENCHER!#REF!="","",IF(COUNTIF(PREENCHER!#REF!,PREENCHER!#REF!)=0,CONCATENATE(PREENCHER!#REF!,#REF!),PREENCHER!#REF!))</f>
        <v>#REF!</v>
      </c>
      <c r="K65" s="54" t="e">
        <f>IF(PREENCHER!#REF!="","",IF(COUNTIF(PREENCHER!#REF!,PREENCHER!#REF!)=0,CONCATENATE(PREENCHER!#REF!,#REF!),PREENCHER!#REF!))</f>
        <v>#REF!</v>
      </c>
      <c r="L65" s="54" t="e">
        <f>IF(PREENCHER!#REF!="","",IF(COUNTIF(PREENCHER!#REF!,PREENCHER!#REF!)=0,CONCATENATE(PREENCHER!#REF!,#REF!),PREENCHER!#REF!))</f>
        <v>#REF!</v>
      </c>
      <c r="M65" s="54" t="e">
        <f>IF(PREENCHER!#REF!="","",IF(COUNTIF(PREENCHER!#REF!,PREENCHER!#REF!)=0,CONCATENATE(PREENCHER!#REF!,#REF!),PREENCHER!#REF!))</f>
        <v>#REF!</v>
      </c>
      <c r="N65" s="54" t="e">
        <f>IF(PREENCHER!#REF!="","",IF(COUNTIF(PREENCHER!#REF!,PREENCHER!#REF!)=0,CONCATENATE(PREENCHER!#REF!,#REF!),PREENCHER!#REF!))</f>
        <v>#REF!</v>
      </c>
      <c r="O65" s="49" t="str">
        <f t="shared" si="5"/>
        <v/>
      </c>
      <c r="P65" s="49" t="str">
        <f t="shared" si="6"/>
        <v/>
      </c>
      <c r="Q65" s="74"/>
      <c r="R65" s="36"/>
      <c r="S65" s="49" t="str">
        <f t="shared" si="7"/>
        <v/>
      </c>
      <c r="T65" s="49" t="str">
        <f t="shared" si="8"/>
        <v/>
      </c>
      <c r="U65" s="75" t="str">
        <f t="shared" si="9"/>
        <v/>
      </c>
    </row>
    <row r="66" spans="1:21">
      <c r="A66" s="73" t="str">
        <f>IF(PREENCHER!A61="","",PREENCHER!A61)</f>
        <v/>
      </c>
      <c r="B66" s="73" t="str">
        <f>IF(PREENCHER!B61="","",PREENCHER!B61)</f>
        <v/>
      </c>
      <c r="C66" s="73" t="str">
        <f>IF(PREENCHER!C61="","",PREENCHER!C61)</f>
        <v/>
      </c>
      <c r="D66" s="73" t="str">
        <f>IF(PREENCHER!D61="","",PREENCHER!D61)</f>
        <v/>
      </c>
      <c r="E66" s="54" t="str">
        <f>IF(PREENCHER!F61="","",IF(COUNTIF(PREENCHER!#REF!,PREENCHER!F61)=0,CONCATENATE(PREENCHER!#REF!,#REF!),PREENCHER!F61))</f>
        <v/>
      </c>
      <c r="F66" s="54" t="e">
        <f>IF(#REF!="","",IF(COUNTIF(PREENCHER!#REF!,#REF!)=0,CONCATENATE(PREENCHER!#REF!,#REF!),#REF!))</f>
        <v>#REF!</v>
      </c>
      <c r="G66" s="54" t="e">
        <f>IF(#REF!="","",IF(COUNTIF(PREENCHER!#REF!,#REF!)=0,CONCATENATE(PREENCHER!#REF!,#REF!),#REF!))</f>
        <v>#REF!</v>
      </c>
      <c r="H66" s="54" t="e">
        <f>IF(PREENCHER!#REF!="","",IF(COUNTIF(PREENCHER!#REF!,PREENCHER!#REF!)=0,CONCATENATE(PREENCHER!#REF!,#REF!),PREENCHER!#REF!))</f>
        <v>#REF!</v>
      </c>
      <c r="I66" s="54" t="e">
        <f>IF(PREENCHER!#REF!="","",IF(COUNTIF(PREENCHER!#REF!,PREENCHER!#REF!)=0,CONCATENATE(PREENCHER!#REF!,#REF!),PREENCHER!#REF!))</f>
        <v>#REF!</v>
      </c>
      <c r="J66" s="54" t="e">
        <f>IF(PREENCHER!#REF!="","",IF(COUNTIF(PREENCHER!#REF!,PREENCHER!#REF!)=0,CONCATENATE(PREENCHER!#REF!,#REF!),PREENCHER!#REF!))</f>
        <v>#REF!</v>
      </c>
      <c r="K66" s="54" t="e">
        <f>IF(PREENCHER!#REF!="","",IF(COUNTIF(PREENCHER!#REF!,PREENCHER!#REF!)=0,CONCATENATE(PREENCHER!#REF!,#REF!),PREENCHER!#REF!))</f>
        <v>#REF!</v>
      </c>
      <c r="L66" s="54" t="e">
        <f>IF(PREENCHER!#REF!="","",IF(COUNTIF(PREENCHER!#REF!,PREENCHER!#REF!)=0,CONCATENATE(PREENCHER!#REF!,#REF!),PREENCHER!#REF!))</f>
        <v>#REF!</v>
      </c>
      <c r="M66" s="54" t="e">
        <f>IF(PREENCHER!#REF!="","",IF(COUNTIF(PREENCHER!#REF!,PREENCHER!#REF!)=0,CONCATENATE(PREENCHER!#REF!,#REF!),PREENCHER!#REF!))</f>
        <v>#REF!</v>
      </c>
      <c r="N66" s="54" t="e">
        <f>IF(PREENCHER!#REF!="","",IF(COUNTIF(PREENCHER!#REF!,PREENCHER!#REF!)=0,CONCATENATE(PREENCHER!#REF!,#REF!),PREENCHER!#REF!))</f>
        <v>#REF!</v>
      </c>
      <c r="O66" s="49" t="str">
        <f t="shared" si="5"/>
        <v/>
      </c>
      <c r="P66" s="49" t="str">
        <f t="shared" si="6"/>
        <v/>
      </c>
      <c r="Q66" s="74"/>
      <c r="R66" s="36"/>
      <c r="S66" s="49" t="str">
        <f t="shared" si="7"/>
        <v/>
      </c>
      <c r="T66" s="49" t="str">
        <f t="shared" si="8"/>
        <v/>
      </c>
      <c r="U66" s="75" t="str">
        <f t="shared" si="9"/>
        <v/>
      </c>
    </row>
    <row r="67" spans="1:21">
      <c r="A67" s="73" t="str">
        <f>IF(PREENCHER!A62="","",PREENCHER!A62)</f>
        <v/>
      </c>
      <c r="B67" s="73" t="str">
        <f>IF(PREENCHER!B62="","",PREENCHER!B62)</f>
        <v/>
      </c>
      <c r="C67" s="73" t="str">
        <f>IF(PREENCHER!C62="","",PREENCHER!C62)</f>
        <v/>
      </c>
      <c r="D67" s="73" t="str">
        <f>IF(PREENCHER!D62="","",PREENCHER!D62)</f>
        <v/>
      </c>
      <c r="E67" s="54" t="str">
        <f>IF(PREENCHER!F62="","",IF(COUNTIF(PREENCHER!#REF!,PREENCHER!F62)=0,CONCATENATE(PREENCHER!#REF!,#REF!),PREENCHER!F62))</f>
        <v/>
      </c>
      <c r="F67" s="54" t="e">
        <f>IF(#REF!="","",IF(COUNTIF(PREENCHER!#REF!,#REF!)=0,CONCATENATE(PREENCHER!#REF!,#REF!),#REF!))</f>
        <v>#REF!</v>
      </c>
      <c r="G67" s="54" t="e">
        <f>IF(#REF!="","",IF(COUNTIF(PREENCHER!#REF!,#REF!)=0,CONCATENATE(PREENCHER!#REF!,#REF!),#REF!))</f>
        <v>#REF!</v>
      </c>
      <c r="H67" s="54" t="e">
        <f>IF(PREENCHER!#REF!="","",IF(COUNTIF(PREENCHER!#REF!,PREENCHER!#REF!)=0,CONCATENATE(PREENCHER!#REF!,#REF!),PREENCHER!#REF!))</f>
        <v>#REF!</v>
      </c>
      <c r="I67" s="54" t="e">
        <f>IF(PREENCHER!#REF!="","",IF(COUNTIF(PREENCHER!#REF!,PREENCHER!#REF!)=0,CONCATENATE(PREENCHER!#REF!,#REF!),PREENCHER!#REF!))</f>
        <v>#REF!</v>
      </c>
      <c r="J67" s="54" t="e">
        <f>IF(PREENCHER!#REF!="","",IF(COUNTIF(PREENCHER!#REF!,PREENCHER!#REF!)=0,CONCATENATE(PREENCHER!#REF!,#REF!),PREENCHER!#REF!))</f>
        <v>#REF!</v>
      </c>
      <c r="K67" s="54" t="e">
        <f>IF(PREENCHER!#REF!="","",IF(COUNTIF(PREENCHER!#REF!,PREENCHER!#REF!)=0,CONCATENATE(PREENCHER!#REF!,#REF!),PREENCHER!#REF!))</f>
        <v>#REF!</v>
      </c>
      <c r="L67" s="54" t="e">
        <f>IF(PREENCHER!#REF!="","",IF(COUNTIF(PREENCHER!#REF!,PREENCHER!#REF!)=0,CONCATENATE(PREENCHER!#REF!,#REF!),PREENCHER!#REF!))</f>
        <v>#REF!</v>
      </c>
      <c r="M67" s="54" t="e">
        <f>IF(PREENCHER!#REF!="","",IF(COUNTIF(PREENCHER!#REF!,PREENCHER!#REF!)=0,CONCATENATE(PREENCHER!#REF!,#REF!),PREENCHER!#REF!))</f>
        <v>#REF!</v>
      </c>
      <c r="N67" s="54" t="e">
        <f>IF(PREENCHER!#REF!="","",IF(COUNTIF(PREENCHER!#REF!,PREENCHER!#REF!)=0,CONCATENATE(PREENCHER!#REF!,#REF!),PREENCHER!#REF!))</f>
        <v>#REF!</v>
      </c>
      <c r="O67" s="49" t="str">
        <f t="shared" si="5"/>
        <v/>
      </c>
      <c r="P67" s="49" t="str">
        <f t="shared" si="6"/>
        <v/>
      </c>
      <c r="Q67" s="74"/>
      <c r="R67" s="36"/>
      <c r="S67" s="49" t="str">
        <f t="shared" si="7"/>
        <v/>
      </c>
      <c r="T67" s="49" t="str">
        <f t="shared" si="8"/>
        <v/>
      </c>
      <c r="U67" s="75" t="str">
        <f t="shared" si="9"/>
        <v/>
      </c>
    </row>
    <row r="68" spans="1:21" ht="15" customHeight="1">
      <c r="A68" s="1" t="s">
        <v>23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1" t="str">
        <f>IF(SUM(P8:P67)=0,"",SUM(P8:P67))</f>
        <v/>
      </c>
      <c r="Q68" s="36"/>
      <c r="R68" s="36"/>
      <c r="S68" s="36"/>
      <c r="T68" s="36"/>
      <c r="U68" s="36"/>
    </row>
  </sheetData>
  <mergeCells count="2">
    <mergeCell ref="S6:U6"/>
    <mergeCell ref="A68:O68"/>
  </mergeCells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27</vt:i4>
      </vt:variant>
    </vt:vector>
  </HeadingPairs>
  <TitlesOfParts>
    <vt:vector size="32" baseType="lpstr">
      <vt:lpstr>PREENCHER</vt:lpstr>
      <vt:lpstr>Média 1º, 2º e 3º</vt:lpstr>
      <vt:lpstr>Média 2º, 3º e 4º</vt:lpstr>
      <vt:lpstr>Média 3º, 4º e 5º</vt:lpstr>
      <vt:lpstr>Média 4º, 5º e 6º</vt:lpstr>
      <vt:lpstr>PREENCHER!Area_de_impressao</vt:lpstr>
      <vt:lpstr>PREENCHER!Excel_BuiltIn_Print_Titles</vt:lpstr>
      <vt:lpstr>PREENCHER!Print_Area_0</vt:lpstr>
      <vt:lpstr>PREENCHER!Print_Area_0_0</vt:lpstr>
      <vt:lpstr>PREENCHER!Print_Area_0_0_0</vt:lpstr>
      <vt:lpstr>PREENCHER!Print_Area_0_0_0_0</vt:lpstr>
      <vt:lpstr>PREENCHER!Print_Area_0_0_0_0_0</vt:lpstr>
      <vt:lpstr>PREENCHER!Print_Area_0_0_0_0_0_0</vt:lpstr>
      <vt:lpstr>PREENCHER!Print_Area_0_0_0_0_0_0_0</vt:lpstr>
      <vt:lpstr>PREENCHER!Print_Area_0_0_0_0_0_0_0_0</vt:lpstr>
      <vt:lpstr>PREENCHER!Print_Area_0_0_0_0_0_0_0_0_0</vt:lpstr>
      <vt:lpstr>PREENCHER!Print_Area_0_0_0_0_0_0_0_0_0_0</vt:lpstr>
      <vt:lpstr>PREENCHER!Print_Area_0_0_0_0_0_0_0_0_0_0_0</vt:lpstr>
      <vt:lpstr>PREENCHER!Print_Area_0_0_0_0_0_0_0_0_0_0_0_0</vt:lpstr>
      <vt:lpstr>PREENCHER!Print_Titles_0</vt:lpstr>
      <vt:lpstr>PREENCHER!Print_Titles_0_0</vt:lpstr>
      <vt:lpstr>PREENCHER!Print_Titles_0_0_0</vt:lpstr>
      <vt:lpstr>PREENCHER!Print_Titles_0_0_0_0</vt:lpstr>
      <vt:lpstr>PREENCHER!Print_Titles_0_0_0_0_0</vt:lpstr>
      <vt:lpstr>PREENCHER!Print_Titles_0_0_0_0_0_0</vt:lpstr>
      <vt:lpstr>PREENCHER!Print_Titles_0_0_0_0_0_0_0</vt:lpstr>
      <vt:lpstr>PREENCHER!Print_Titles_0_0_0_0_0_0_0_0</vt:lpstr>
      <vt:lpstr>PREENCHER!Print_Titles_0_0_0_0_0_0_0_0_0</vt:lpstr>
      <vt:lpstr>PREENCHER!Print_Titles_0_0_0_0_0_0_0_0_0_0</vt:lpstr>
      <vt:lpstr>PREENCHER!Print_Titles_0_0_0_0_0_0_0_0_0_0_0</vt:lpstr>
      <vt:lpstr>PREENCHER!Print_Titles_0_0_0_0_0_0_0_0_0_0_0_0</vt:lpstr>
      <vt:lpstr>PREENCHER!Titulos_de_impressao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Nayara Alves Magalhães</dc:creator>
  <cp:lastModifiedBy>mg857ps</cp:lastModifiedBy>
  <cp:revision>20</cp:revision>
  <dcterms:created xsi:type="dcterms:W3CDTF">2022-07-25T14:24:45Z</dcterms:created>
  <dcterms:modified xsi:type="dcterms:W3CDTF">2024-03-22T09:49:19Z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