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trf6jusbr-my.sharepoint.com/personal/eduardo_carneiro_trf6_jus_br/Documents/Área de Trabalho/Nugti/Aquisição WEBCAMS/"/>
    </mc:Choice>
  </mc:AlternateContent>
  <xr:revisionPtr revIDLastSave="0" documentId="8_{3AB7F8D1-3EC4-461E-9DCC-6DD33E2B26C8}" xr6:coauthVersionLast="47" xr6:coauthVersionMax="47" xr10:uidLastSave="{00000000-0000-0000-0000-000000000000}"/>
  <bookViews>
    <workbookView xWindow="23880" yWindow="-120" windowWidth="20730" windowHeight="11160" xr2:uid="{B6B01950-771D-451F-8662-DCD52EE08BB5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D6" i="1"/>
  <c r="D5" i="1"/>
  <c r="C10" i="1"/>
  <c r="D7" i="1"/>
  <c r="D11" i="1" s="1"/>
  <c r="D4" i="1"/>
  <c r="D10" i="1" l="1"/>
</calcChain>
</file>

<file path=xl/sharedStrings.xml><?xml version="1.0" encoding="utf-8"?>
<sst xmlns="http://schemas.openxmlformats.org/spreadsheetml/2006/main" count="12" uniqueCount="12">
  <si>
    <t>MAPA DE PREÇOS</t>
  </si>
  <si>
    <t>Fonte</t>
  </si>
  <si>
    <t>Quant.</t>
  </si>
  <si>
    <t>Valor Unitário (R$)</t>
  </si>
  <si>
    <t>Valor Total (R$)</t>
  </si>
  <si>
    <t>Painel de Preços</t>
  </si>
  <si>
    <t>Preço Médio</t>
  </si>
  <si>
    <t>Site Logitech</t>
  </si>
  <si>
    <t>Site Kabum</t>
  </si>
  <si>
    <t>ATA TRF2</t>
  </si>
  <si>
    <t>Menor Preço</t>
  </si>
  <si>
    <r>
      <rPr>
        <b/>
        <sz val="14"/>
        <color rgb="FF000000"/>
        <rFont val="Arial"/>
        <family val="2"/>
      </rPr>
      <t>R$ 178.450,00 </t>
    </r>
    <r>
      <rPr>
        <sz val="14"/>
        <color rgb="FF000000"/>
        <rFont val="Arial"/>
        <family val="2"/>
      </rPr>
      <t>(Cento e sententa e oito mil, quatrocentos e cinquenta reais).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</si>
</sst>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/>
    <xf numFmtId="0" fontId="2" fillId="0" borderId="5" xfId="0" applyFont="1" applyBorder="1"/>
    <xf numFmtId="0" fontId="2" fillId="0" borderId="0" xfId="0" applyFont="1"/>
    <xf numFmtId="0" fontId="2" fillId="0" borderId="6" xfId="0" applyFont="1" applyBorder="1"/>
    <xf numFmtId="0" fontId="2" fillId="0" borderId="7" xfId="0" applyFont="1" applyBorder="1"/>
    <xf numFmtId="4" fontId="2" fillId="0" borderId="8" xfId="0" applyNumberFormat="1" applyFont="1" applyBorder="1"/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4" fontId="2" fillId="0" borderId="13" xfId="0" applyNumberFormat="1" applyFont="1" applyBorder="1"/>
    <xf numFmtId="4" fontId="2" fillId="0" borderId="14" xfId="0" applyNumberFormat="1" applyFont="1" applyBorder="1"/>
    <xf numFmtId="0" fontId="1" fillId="0" borderId="12" xfId="0" applyFont="1" applyBorder="1"/>
    <xf numFmtId="0" fontId="1" fillId="0" borderId="13" xfId="0" applyFont="1" applyBorder="1" applyAlignment="1">
      <alignment horizontal="center"/>
    </xf>
    <xf numFmtId="4" fontId="1" fillId="0" borderId="13" xfId="0" applyNumberFormat="1" applyFont="1" applyBorder="1"/>
    <xf numFmtId="4" fontId="1" fillId="0" borderId="14" xfId="0" applyNumberFormat="1" applyFont="1" applyBorder="1"/>
    <xf numFmtId="0" fontId="1" fillId="2" borderId="15" xfId="0" applyFont="1" applyFill="1" applyBorder="1"/>
    <xf numFmtId="0" fontId="1" fillId="2" borderId="16" xfId="0" applyFont="1" applyFill="1" applyBorder="1" applyAlignment="1">
      <alignment horizontal="center"/>
    </xf>
    <xf numFmtId="4" fontId="1" fillId="2" borderId="16" xfId="0" applyNumberFormat="1" applyFont="1" applyFill="1" applyBorder="1"/>
    <xf numFmtId="4" fontId="1" fillId="2" borderId="17" xfId="0" applyNumberFormat="1" applyFont="1" applyFill="1" applyBorder="1"/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4" fontId="2" fillId="0" borderId="19" xfId="0" applyNumberFormat="1" applyFont="1" applyBorder="1"/>
    <xf numFmtId="4" fontId="2" fillId="0" borderId="20" xfId="0" applyNumberFormat="1" applyFont="1" applyBorder="1"/>
    <xf numFmtId="0" fontId="2" fillId="0" borderId="21" xfId="0" applyFont="1" applyBorder="1"/>
    <xf numFmtId="0" fontId="2" fillId="0" borderId="22" xfId="0" applyFont="1" applyBorder="1" applyAlignment="1">
      <alignment horizontal="center"/>
    </xf>
    <xf numFmtId="4" fontId="2" fillId="0" borderId="22" xfId="0" applyNumberFormat="1" applyFont="1" applyBorder="1"/>
    <xf numFmtId="4" fontId="2" fillId="0" borderId="23" xfId="0" applyNumberFormat="1" applyFont="1" applyBorder="1"/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/>
    <xf numFmtId="4" fontId="2" fillId="0" borderId="11" xfId="0" applyNumberFormat="1" applyFont="1" applyBorder="1"/>
    <xf numFmtId="0" fontId="3" fillId="0" borderId="0" xfId="0" applyFont="1"/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4AF81-D3C5-4C14-A9C2-2BC300CAA698}">
  <dimension ref="A1:D13"/>
  <sheetViews>
    <sheetView tabSelected="1" workbookViewId="0">
      <selection activeCell="D16" sqref="D16"/>
    </sheetView>
  </sheetViews>
  <sheetFormatPr defaultRowHeight="15" x14ac:dyDescent="0.25"/>
  <cols>
    <col min="1" max="1" width="26.5703125" customWidth="1"/>
    <col min="2" max="2" width="12.28515625" customWidth="1"/>
    <col min="3" max="3" width="27.5703125" customWidth="1"/>
    <col min="4" max="4" width="27.140625" customWidth="1"/>
  </cols>
  <sheetData>
    <row r="1" spans="1:4" ht="18" x14ac:dyDescent="0.25">
      <c r="A1" s="36" t="s">
        <v>0</v>
      </c>
      <c r="B1" s="37"/>
      <c r="C1" s="37"/>
      <c r="D1" s="38"/>
    </row>
    <row r="2" spans="1:4" ht="18" x14ac:dyDescent="0.25">
      <c r="A2" s="3"/>
      <c r="B2" s="4"/>
      <c r="C2" s="4"/>
      <c r="D2" s="5"/>
    </row>
    <row r="3" spans="1:4" ht="33.75" customHeight="1" thickBot="1" x14ac:dyDescent="0.3">
      <c r="A3" s="33" t="s">
        <v>1</v>
      </c>
      <c r="B3" s="34" t="s">
        <v>2</v>
      </c>
      <c r="C3" s="34" t="s">
        <v>3</v>
      </c>
      <c r="D3" s="35" t="s">
        <v>4</v>
      </c>
    </row>
    <row r="4" spans="1:4" ht="18" x14ac:dyDescent="0.25">
      <c r="A4" s="24" t="s">
        <v>5</v>
      </c>
      <c r="B4" s="25">
        <v>500</v>
      </c>
      <c r="C4" s="26">
        <v>396.38</v>
      </c>
      <c r="D4" s="27">
        <f>C4*B4</f>
        <v>198190</v>
      </c>
    </row>
    <row r="5" spans="1:4" ht="18" x14ac:dyDescent="0.25">
      <c r="A5" s="6" t="s">
        <v>8</v>
      </c>
      <c r="B5" s="1">
        <v>500</v>
      </c>
      <c r="C5" s="2">
        <v>531.04999999999995</v>
      </c>
      <c r="D5" s="7">
        <f>C5*B5</f>
        <v>265525</v>
      </c>
    </row>
    <row r="6" spans="1:4" ht="18" x14ac:dyDescent="0.25">
      <c r="A6" s="6" t="s">
        <v>7</v>
      </c>
      <c r="B6" s="1">
        <v>500</v>
      </c>
      <c r="C6" s="2">
        <v>539.1</v>
      </c>
      <c r="D6" s="7">
        <f>C6*B6</f>
        <v>269550</v>
      </c>
    </row>
    <row r="7" spans="1:4" ht="18.75" thickBot="1" x14ac:dyDescent="0.3">
      <c r="A7" s="28" t="s">
        <v>9</v>
      </c>
      <c r="B7" s="29">
        <v>500</v>
      </c>
      <c r="C7" s="30">
        <v>356.9</v>
      </c>
      <c r="D7" s="31">
        <f>C7*B7</f>
        <v>178450</v>
      </c>
    </row>
    <row r="8" spans="1:4" ht="18" x14ac:dyDescent="0.25">
      <c r="A8" s="20"/>
      <c r="B8" s="21"/>
      <c r="C8" s="22"/>
      <c r="D8" s="23"/>
    </row>
    <row r="9" spans="1:4" ht="18" x14ac:dyDescent="0.25">
      <c r="A9" s="8"/>
      <c r="B9" s="9"/>
      <c r="C9" s="10"/>
      <c r="D9" s="11"/>
    </row>
    <row r="10" spans="1:4" ht="18.75" thickBot="1" x14ac:dyDescent="0.3">
      <c r="A10" s="12" t="s">
        <v>6</v>
      </c>
      <c r="B10" s="13">
        <v>500</v>
      </c>
      <c r="C10" s="14">
        <f>AVERAGE(C4:C7)</f>
        <v>455.85749999999996</v>
      </c>
      <c r="D10" s="15">
        <f>AVERAGE(D4:D7)</f>
        <v>227928.75</v>
      </c>
    </row>
    <row r="11" spans="1:4" ht="18.75" thickBot="1" x14ac:dyDescent="0.3">
      <c r="A11" s="16" t="s">
        <v>10</v>
      </c>
      <c r="B11" s="17">
        <v>500</v>
      </c>
      <c r="C11" s="18">
        <f>C7</f>
        <v>356.9</v>
      </c>
      <c r="D11" s="19">
        <f>D7</f>
        <v>178450</v>
      </c>
    </row>
    <row r="13" spans="1:4" ht="18" x14ac:dyDescent="0.25">
      <c r="A13" s="32" t="s">
        <v>11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LINCOLN AZEVEDO DA CRUZ</dc:creator>
  <cp:lastModifiedBy>Eduardo Nasario Carneiro</cp:lastModifiedBy>
  <dcterms:created xsi:type="dcterms:W3CDTF">2024-04-05T16:08:47Z</dcterms:created>
  <dcterms:modified xsi:type="dcterms:W3CDTF">2024-04-25T17:33:09Z</dcterms:modified>
</cp:coreProperties>
</file>