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Positivo\Desktop\"/>
    </mc:Choice>
  </mc:AlternateContent>
  <xr:revisionPtr revIDLastSave="0" documentId="8_{F20B9559-98FD-472C-9E8F-28C7964490C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PREENCHER" sheetId="4" r:id="rId1"/>
    <sheet name="Média 1º, 2º e 3º" sheetId="5" state="hidden" r:id="rId2"/>
    <sheet name="Média 2º, 3º e 4º" sheetId="6" state="hidden" r:id="rId3"/>
    <sheet name="Média 3º, 4º e 5º" sheetId="7" state="hidden" r:id="rId4"/>
    <sheet name="Média 4º, 5º e 6º" sheetId="8" state="hidden" r:id="rId5"/>
  </sheets>
  <definedNames>
    <definedName name="_xlnm.Print_Area" localSheetId="0">PREENCHER!$A$2:$AA$12</definedName>
    <definedName name="_xlnm.Print_Titles" localSheetId="0">PREENCHER!$4:$5</definedName>
  </definedNames>
  <calcPr calcId="191029"/>
</workbook>
</file>

<file path=xl/calcChain.xml><?xml version="1.0" encoding="utf-8"?>
<calcChain xmlns="http://schemas.openxmlformats.org/spreadsheetml/2006/main">
  <c r="X8" i="4" l="1"/>
  <c r="X7" i="4"/>
  <c r="X6" i="4"/>
  <c r="W8" i="4"/>
  <c r="W7" i="4"/>
  <c r="W6" i="4"/>
  <c r="V8" i="4"/>
  <c r="V7" i="4"/>
  <c r="V6" i="4"/>
  <c r="U8" i="4"/>
  <c r="U7" i="4"/>
  <c r="U6" i="4"/>
  <c r="T8" i="4"/>
  <c r="T7" i="4"/>
  <c r="T6" i="4"/>
  <c r="S8" i="4"/>
  <c r="S7" i="4"/>
  <c r="S6" i="4"/>
  <c r="R8" i="4"/>
  <c r="R7" i="4"/>
  <c r="R6" i="4"/>
  <c r="L8" i="4"/>
  <c r="M8" i="4" s="1"/>
  <c r="L7" i="4"/>
  <c r="M7" i="4" s="1"/>
  <c r="L6" i="4"/>
  <c r="M6" i="4" s="1"/>
  <c r="BE6" i="4"/>
  <c r="O6" i="4"/>
  <c r="BF7" i="4"/>
  <c r="BF8" i="4"/>
  <c r="AR7" i="4"/>
  <c r="AR8" i="4"/>
  <c r="O7" i="4"/>
  <c r="O8" i="4"/>
  <c r="BD8" i="4"/>
  <c r="BE8" i="4"/>
  <c r="BD7" i="4"/>
  <c r="BE7" i="4"/>
  <c r="BD6" i="4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8" i="8"/>
  <c r="C7" i="8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8" i="7"/>
  <c r="C7" i="7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8" i="6"/>
  <c r="C7" i="6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8" i="5"/>
  <c r="C7" i="5"/>
  <c r="AE6" i="4"/>
  <c r="N8" i="7"/>
  <c r="AD6" i="4"/>
  <c r="AC6" i="4"/>
  <c r="AE7" i="4"/>
  <c r="AD7" i="4"/>
  <c r="AC7" i="4"/>
  <c r="AQ7" i="4"/>
  <c r="L9" i="5"/>
  <c r="M9" i="5"/>
  <c r="N9" i="5"/>
  <c r="AE8" i="4"/>
  <c r="G10" i="6"/>
  <c r="AD8" i="4"/>
  <c r="AC8" i="4"/>
  <c r="G10" i="5"/>
  <c r="AQ8" i="4"/>
  <c r="H10" i="5"/>
  <c r="J10" i="5"/>
  <c r="K10" i="5"/>
  <c r="L10" i="5"/>
  <c r="M10" i="5"/>
  <c r="N10" i="5"/>
  <c r="F11" i="5"/>
  <c r="I11" i="5"/>
  <c r="J11" i="5"/>
  <c r="K11" i="5"/>
  <c r="L11" i="5"/>
  <c r="M11" i="5"/>
  <c r="E11" i="5"/>
  <c r="O11" i="5" s="1"/>
  <c r="N11" i="5"/>
  <c r="F12" i="5"/>
  <c r="G12" i="5"/>
  <c r="H12" i="5"/>
  <c r="I12" i="5"/>
  <c r="J12" i="5"/>
  <c r="K12" i="5"/>
  <c r="L12" i="5"/>
  <c r="E12" i="5"/>
  <c r="S12" i="5" s="1"/>
  <c r="M12" i="5"/>
  <c r="N12" i="5"/>
  <c r="D12" i="5"/>
  <c r="F13" i="5"/>
  <c r="G13" i="5"/>
  <c r="H13" i="5"/>
  <c r="I13" i="5"/>
  <c r="J13" i="5"/>
  <c r="K13" i="5"/>
  <c r="L13" i="5"/>
  <c r="M13" i="5"/>
  <c r="N13" i="5"/>
  <c r="F14" i="5"/>
  <c r="G14" i="5"/>
  <c r="H14" i="5"/>
  <c r="I14" i="5"/>
  <c r="J14" i="5"/>
  <c r="K14" i="5"/>
  <c r="L14" i="5"/>
  <c r="M14" i="5"/>
  <c r="N14" i="5"/>
  <c r="F15" i="5"/>
  <c r="G15" i="5"/>
  <c r="H15" i="5"/>
  <c r="I15" i="5"/>
  <c r="J15" i="5"/>
  <c r="K15" i="5"/>
  <c r="L15" i="5"/>
  <c r="M15" i="5"/>
  <c r="N15" i="5"/>
  <c r="F16" i="5"/>
  <c r="G16" i="5"/>
  <c r="H16" i="5"/>
  <c r="I16" i="5"/>
  <c r="J16" i="5"/>
  <c r="K16" i="5"/>
  <c r="L16" i="5"/>
  <c r="M16" i="5"/>
  <c r="N16" i="5"/>
  <c r="F17" i="5"/>
  <c r="G17" i="5"/>
  <c r="H17" i="5"/>
  <c r="I17" i="5"/>
  <c r="J17" i="5"/>
  <c r="K17" i="5"/>
  <c r="L17" i="5"/>
  <c r="M17" i="5"/>
  <c r="N17" i="5"/>
  <c r="F18" i="5"/>
  <c r="G18" i="5"/>
  <c r="H18" i="5"/>
  <c r="I18" i="5"/>
  <c r="J18" i="5"/>
  <c r="K18" i="5"/>
  <c r="L18" i="5"/>
  <c r="M18" i="5"/>
  <c r="N18" i="5"/>
  <c r="F19" i="5"/>
  <c r="G19" i="5"/>
  <c r="H19" i="5"/>
  <c r="I19" i="5"/>
  <c r="J19" i="5"/>
  <c r="K19" i="5"/>
  <c r="L19" i="5"/>
  <c r="M19" i="5"/>
  <c r="N19" i="5"/>
  <c r="F20" i="5"/>
  <c r="G20" i="5"/>
  <c r="H20" i="5"/>
  <c r="I20" i="5"/>
  <c r="J20" i="5"/>
  <c r="K20" i="5"/>
  <c r="L20" i="5"/>
  <c r="M20" i="5"/>
  <c r="N20" i="5"/>
  <c r="F21" i="5"/>
  <c r="G21" i="5"/>
  <c r="H21" i="5"/>
  <c r="I21" i="5"/>
  <c r="J21" i="5"/>
  <c r="K21" i="5"/>
  <c r="E21" i="5"/>
  <c r="T21" i="5" s="1"/>
  <c r="L21" i="5"/>
  <c r="M21" i="5"/>
  <c r="N21" i="5"/>
  <c r="D21" i="5"/>
  <c r="F22" i="5"/>
  <c r="G22" i="5"/>
  <c r="H22" i="5"/>
  <c r="I22" i="5"/>
  <c r="J22" i="5"/>
  <c r="K22" i="5"/>
  <c r="L22" i="5"/>
  <c r="M22" i="5"/>
  <c r="N22" i="5"/>
  <c r="F23" i="5"/>
  <c r="G23" i="5"/>
  <c r="H23" i="5"/>
  <c r="I23" i="5"/>
  <c r="J23" i="5"/>
  <c r="K23" i="5"/>
  <c r="L23" i="5"/>
  <c r="M23" i="5"/>
  <c r="N23" i="5"/>
  <c r="F24" i="5"/>
  <c r="G24" i="5"/>
  <c r="H24" i="5"/>
  <c r="I24" i="5"/>
  <c r="J24" i="5"/>
  <c r="K24" i="5"/>
  <c r="L24" i="5"/>
  <c r="M24" i="5"/>
  <c r="N24" i="5"/>
  <c r="F25" i="5"/>
  <c r="G25" i="5"/>
  <c r="H25" i="5"/>
  <c r="I25" i="5"/>
  <c r="J25" i="5"/>
  <c r="K25" i="5"/>
  <c r="L25" i="5"/>
  <c r="M25" i="5"/>
  <c r="N25" i="5"/>
  <c r="F26" i="5"/>
  <c r="G26" i="5"/>
  <c r="H26" i="5"/>
  <c r="I26" i="5"/>
  <c r="J26" i="5"/>
  <c r="K26" i="5"/>
  <c r="L26" i="5"/>
  <c r="M26" i="5"/>
  <c r="N26" i="5"/>
  <c r="F27" i="5"/>
  <c r="G27" i="5"/>
  <c r="H27" i="5"/>
  <c r="I27" i="5"/>
  <c r="J27" i="5"/>
  <c r="K27" i="5"/>
  <c r="L27" i="5"/>
  <c r="M27" i="5"/>
  <c r="E27" i="5"/>
  <c r="O27" i="5" s="1"/>
  <c r="N27" i="5"/>
  <c r="F28" i="5"/>
  <c r="G28" i="5"/>
  <c r="H28" i="5"/>
  <c r="I28" i="5"/>
  <c r="J28" i="5"/>
  <c r="K28" i="5"/>
  <c r="L28" i="5"/>
  <c r="E28" i="5"/>
  <c r="T28" i="5" s="1"/>
  <c r="M28" i="5"/>
  <c r="N28" i="5"/>
  <c r="D28" i="5"/>
  <c r="F29" i="5"/>
  <c r="G29" i="5"/>
  <c r="H29" i="5"/>
  <c r="I29" i="5"/>
  <c r="J29" i="5"/>
  <c r="K29" i="5"/>
  <c r="L29" i="5"/>
  <c r="M29" i="5"/>
  <c r="N29" i="5"/>
  <c r="F30" i="5"/>
  <c r="G30" i="5"/>
  <c r="H30" i="5"/>
  <c r="I30" i="5"/>
  <c r="J30" i="5"/>
  <c r="K30" i="5"/>
  <c r="L30" i="5"/>
  <c r="M30" i="5"/>
  <c r="N30" i="5"/>
  <c r="F31" i="5"/>
  <c r="G31" i="5"/>
  <c r="H31" i="5"/>
  <c r="I31" i="5"/>
  <c r="J31" i="5"/>
  <c r="K31" i="5"/>
  <c r="L31" i="5"/>
  <c r="M31" i="5"/>
  <c r="N31" i="5"/>
  <c r="F32" i="5"/>
  <c r="G32" i="5"/>
  <c r="H32" i="5"/>
  <c r="I32" i="5"/>
  <c r="J32" i="5"/>
  <c r="K32" i="5"/>
  <c r="L32" i="5"/>
  <c r="M32" i="5"/>
  <c r="N32" i="5"/>
  <c r="F33" i="5"/>
  <c r="G33" i="5"/>
  <c r="H33" i="5"/>
  <c r="I33" i="5"/>
  <c r="J33" i="5"/>
  <c r="K33" i="5"/>
  <c r="L33" i="5"/>
  <c r="M33" i="5"/>
  <c r="N33" i="5"/>
  <c r="F34" i="5"/>
  <c r="G34" i="5"/>
  <c r="H34" i="5"/>
  <c r="I34" i="5"/>
  <c r="J34" i="5"/>
  <c r="K34" i="5"/>
  <c r="L34" i="5"/>
  <c r="M34" i="5"/>
  <c r="N34" i="5"/>
  <c r="F35" i="5"/>
  <c r="G35" i="5"/>
  <c r="H35" i="5"/>
  <c r="I35" i="5"/>
  <c r="J35" i="5"/>
  <c r="K35" i="5"/>
  <c r="L35" i="5"/>
  <c r="M35" i="5"/>
  <c r="N35" i="5"/>
  <c r="F36" i="5"/>
  <c r="G36" i="5"/>
  <c r="H36" i="5"/>
  <c r="I36" i="5"/>
  <c r="J36" i="5"/>
  <c r="K36" i="5"/>
  <c r="L36" i="5"/>
  <c r="M36" i="5"/>
  <c r="N36" i="5"/>
  <c r="F37" i="5"/>
  <c r="G37" i="5"/>
  <c r="H37" i="5"/>
  <c r="I37" i="5"/>
  <c r="J37" i="5"/>
  <c r="K37" i="5"/>
  <c r="E37" i="5"/>
  <c r="T37" i="5" s="1"/>
  <c r="L37" i="5"/>
  <c r="M37" i="5"/>
  <c r="N37" i="5"/>
  <c r="D37" i="5"/>
  <c r="F38" i="5"/>
  <c r="G38" i="5"/>
  <c r="H38" i="5"/>
  <c r="I38" i="5"/>
  <c r="J38" i="5"/>
  <c r="K38" i="5"/>
  <c r="L38" i="5"/>
  <c r="M38" i="5"/>
  <c r="N38" i="5"/>
  <c r="F39" i="5"/>
  <c r="G39" i="5"/>
  <c r="H39" i="5"/>
  <c r="I39" i="5"/>
  <c r="J39" i="5"/>
  <c r="K39" i="5"/>
  <c r="L39" i="5"/>
  <c r="M39" i="5"/>
  <c r="N39" i="5"/>
  <c r="F40" i="5"/>
  <c r="G40" i="5"/>
  <c r="H40" i="5"/>
  <c r="I40" i="5"/>
  <c r="J40" i="5"/>
  <c r="K40" i="5"/>
  <c r="L40" i="5"/>
  <c r="M40" i="5"/>
  <c r="N40" i="5"/>
  <c r="F41" i="5"/>
  <c r="G41" i="5"/>
  <c r="H41" i="5"/>
  <c r="I41" i="5"/>
  <c r="J41" i="5"/>
  <c r="K41" i="5"/>
  <c r="L41" i="5"/>
  <c r="M41" i="5"/>
  <c r="N41" i="5"/>
  <c r="F42" i="5"/>
  <c r="G42" i="5"/>
  <c r="H42" i="5"/>
  <c r="I42" i="5"/>
  <c r="J42" i="5"/>
  <c r="K42" i="5"/>
  <c r="L42" i="5"/>
  <c r="M42" i="5"/>
  <c r="N42" i="5"/>
  <c r="F43" i="5"/>
  <c r="G43" i="5"/>
  <c r="H43" i="5"/>
  <c r="I43" i="5"/>
  <c r="J43" i="5"/>
  <c r="K43" i="5"/>
  <c r="L43" i="5"/>
  <c r="M43" i="5"/>
  <c r="E43" i="5"/>
  <c r="O43" i="5" s="1"/>
  <c r="N43" i="5"/>
  <c r="F44" i="5"/>
  <c r="G44" i="5"/>
  <c r="H44" i="5"/>
  <c r="I44" i="5"/>
  <c r="J44" i="5"/>
  <c r="K44" i="5"/>
  <c r="L44" i="5"/>
  <c r="E44" i="5"/>
  <c r="O44" i="5" s="1"/>
  <c r="M44" i="5"/>
  <c r="N44" i="5"/>
  <c r="D44" i="5"/>
  <c r="F45" i="5"/>
  <c r="G45" i="5"/>
  <c r="H45" i="5"/>
  <c r="I45" i="5"/>
  <c r="J45" i="5"/>
  <c r="K45" i="5"/>
  <c r="L45" i="5"/>
  <c r="M45" i="5"/>
  <c r="N45" i="5"/>
  <c r="F46" i="5"/>
  <c r="G46" i="5"/>
  <c r="H46" i="5"/>
  <c r="I46" i="5"/>
  <c r="J46" i="5"/>
  <c r="K46" i="5"/>
  <c r="L46" i="5"/>
  <c r="M46" i="5"/>
  <c r="N46" i="5"/>
  <c r="F47" i="5"/>
  <c r="G47" i="5"/>
  <c r="H47" i="5"/>
  <c r="I47" i="5"/>
  <c r="J47" i="5"/>
  <c r="K47" i="5"/>
  <c r="L47" i="5"/>
  <c r="M47" i="5"/>
  <c r="N47" i="5"/>
  <c r="F48" i="5"/>
  <c r="G48" i="5"/>
  <c r="H48" i="5"/>
  <c r="I48" i="5"/>
  <c r="J48" i="5"/>
  <c r="K48" i="5"/>
  <c r="L48" i="5"/>
  <c r="M48" i="5"/>
  <c r="N48" i="5"/>
  <c r="F49" i="5"/>
  <c r="G49" i="5"/>
  <c r="H49" i="5"/>
  <c r="I49" i="5"/>
  <c r="J49" i="5"/>
  <c r="K49" i="5"/>
  <c r="L49" i="5"/>
  <c r="M49" i="5"/>
  <c r="N49" i="5"/>
  <c r="F50" i="5"/>
  <c r="G50" i="5"/>
  <c r="H50" i="5"/>
  <c r="I50" i="5"/>
  <c r="J50" i="5"/>
  <c r="K50" i="5"/>
  <c r="L50" i="5"/>
  <c r="M50" i="5"/>
  <c r="N50" i="5"/>
  <c r="F51" i="5"/>
  <c r="G51" i="5"/>
  <c r="H51" i="5"/>
  <c r="I51" i="5"/>
  <c r="J51" i="5"/>
  <c r="K51" i="5"/>
  <c r="L51" i="5"/>
  <c r="M51" i="5"/>
  <c r="N51" i="5"/>
  <c r="F52" i="5"/>
  <c r="G52" i="5"/>
  <c r="H52" i="5"/>
  <c r="I52" i="5"/>
  <c r="J52" i="5"/>
  <c r="K52" i="5"/>
  <c r="L52" i="5"/>
  <c r="M52" i="5"/>
  <c r="N52" i="5"/>
  <c r="F53" i="5"/>
  <c r="G53" i="5"/>
  <c r="H53" i="5"/>
  <c r="I53" i="5"/>
  <c r="J53" i="5"/>
  <c r="K53" i="5"/>
  <c r="E53" i="5"/>
  <c r="S53" i="5" s="1"/>
  <c r="L53" i="5"/>
  <c r="M53" i="5"/>
  <c r="N53" i="5"/>
  <c r="D53" i="5"/>
  <c r="F54" i="5"/>
  <c r="G54" i="5"/>
  <c r="H54" i="5"/>
  <c r="I54" i="5"/>
  <c r="J54" i="5"/>
  <c r="K54" i="5"/>
  <c r="L54" i="5"/>
  <c r="M54" i="5"/>
  <c r="N54" i="5"/>
  <c r="F55" i="5"/>
  <c r="G55" i="5"/>
  <c r="H55" i="5"/>
  <c r="I55" i="5"/>
  <c r="J55" i="5"/>
  <c r="K55" i="5"/>
  <c r="L55" i="5"/>
  <c r="M55" i="5"/>
  <c r="N55" i="5"/>
  <c r="F56" i="5"/>
  <c r="G56" i="5"/>
  <c r="H56" i="5"/>
  <c r="I56" i="5"/>
  <c r="J56" i="5"/>
  <c r="K56" i="5"/>
  <c r="L56" i="5"/>
  <c r="M56" i="5"/>
  <c r="N56" i="5"/>
  <c r="F57" i="5"/>
  <c r="G57" i="5"/>
  <c r="H57" i="5"/>
  <c r="I57" i="5"/>
  <c r="J57" i="5"/>
  <c r="K57" i="5"/>
  <c r="L57" i="5"/>
  <c r="M57" i="5"/>
  <c r="N57" i="5"/>
  <c r="F58" i="5"/>
  <c r="G58" i="5"/>
  <c r="H58" i="5"/>
  <c r="I58" i="5"/>
  <c r="J58" i="5"/>
  <c r="K58" i="5"/>
  <c r="L58" i="5"/>
  <c r="M58" i="5"/>
  <c r="N58" i="5"/>
  <c r="F59" i="5"/>
  <c r="G59" i="5"/>
  <c r="H59" i="5"/>
  <c r="I59" i="5"/>
  <c r="J59" i="5"/>
  <c r="K59" i="5"/>
  <c r="L59" i="5"/>
  <c r="M59" i="5"/>
  <c r="E59" i="5"/>
  <c r="T59" i="5" s="1"/>
  <c r="N59" i="5"/>
  <c r="F60" i="5"/>
  <c r="G60" i="5"/>
  <c r="H60" i="5"/>
  <c r="I60" i="5"/>
  <c r="J60" i="5"/>
  <c r="K60" i="5"/>
  <c r="L60" i="5"/>
  <c r="E60" i="5"/>
  <c r="T60" i="5" s="1"/>
  <c r="M60" i="5"/>
  <c r="N60" i="5"/>
  <c r="D60" i="5"/>
  <c r="F61" i="5"/>
  <c r="G61" i="5"/>
  <c r="H61" i="5"/>
  <c r="I61" i="5"/>
  <c r="J61" i="5"/>
  <c r="K61" i="5"/>
  <c r="L61" i="5"/>
  <c r="M61" i="5"/>
  <c r="N61" i="5"/>
  <c r="F62" i="5"/>
  <c r="G62" i="5"/>
  <c r="H62" i="5"/>
  <c r="I62" i="5"/>
  <c r="J62" i="5"/>
  <c r="K62" i="5"/>
  <c r="L62" i="5"/>
  <c r="M62" i="5"/>
  <c r="N62" i="5"/>
  <c r="F63" i="5"/>
  <c r="G63" i="5"/>
  <c r="H63" i="5"/>
  <c r="I63" i="5"/>
  <c r="J63" i="5"/>
  <c r="K63" i="5"/>
  <c r="L63" i="5"/>
  <c r="M63" i="5"/>
  <c r="N63" i="5"/>
  <c r="F64" i="5"/>
  <c r="G64" i="5"/>
  <c r="H64" i="5"/>
  <c r="I64" i="5"/>
  <c r="J64" i="5"/>
  <c r="K64" i="5"/>
  <c r="L64" i="5"/>
  <c r="M64" i="5"/>
  <c r="N64" i="5"/>
  <c r="F65" i="5"/>
  <c r="G65" i="5"/>
  <c r="H65" i="5"/>
  <c r="I65" i="5"/>
  <c r="J65" i="5"/>
  <c r="K65" i="5"/>
  <c r="L65" i="5"/>
  <c r="M65" i="5"/>
  <c r="N65" i="5"/>
  <c r="F66" i="5"/>
  <c r="G66" i="5"/>
  <c r="H66" i="5"/>
  <c r="I66" i="5"/>
  <c r="J66" i="5"/>
  <c r="K66" i="5"/>
  <c r="L66" i="5"/>
  <c r="M66" i="5"/>
  <c r="N66" i="5"/>
  <c r="F67" i="5"/>
  <c r="G67" i="5"/>
  <c r="H67" i="5"/>
  <c r="I67" i="5"/>
  <c r="J67" i="5"/>
  <c r="K67" i="5"/>
  <c r="L67" i="5"/>
  <c r="M67" i="5"/>
  <c r="N67" i="5"/>
  <c r="AH6" i="4"/>
  <c r="AG6" i="4"/>
  <c r="AF6" i="4"/>
  <c r="AO6" i="4"/>
  <c r="AP6" i="4"/>
  <c r="AQ6" i="4"/>
  <c r="AR6" i="4"/>
  <c r="D8" i="8"/>
  <c r="AH7" i="4"/>
  <c r="AG7" i="4"/>
  <c r="AF7" i="4"/>
  <c r="K9" i="8"/>
  <c r="AO7" i="4"/>
  <c r="AP7" i="4"/>
  <c r="L9" i="8"/>
  <c r="M9" i="8"/>
  <c r="N9" i="8"/>
  <c r="D9" i="8"/>
  <c r="AN7" i="4"/>
  <c r="AH8" i="4"/>
  <c r="AG8" i="4"/>
  <c r="AF8" i="4"/>
  <c r="I10" i="8"/>
  <c r="AO8" i="4"/>
  <c r="AP8" i="4"/>
  <c r="H10" i="8"/>
  <c r="J10" i="8"/>
  <c r="K10" i="8"/>
  <c r="L10" i="8"/>
  <c r="M10" i="8"/>
  <c r="N10" i="8"/>
  <c r="D10" i="8"/>
  <c r="AN8" i="4"/>
  <c r="E10" i="8"/>
  <c r="T10" i="8" s="1"/>
  <c r="F11" i="8"/>
  <c r="E11" i="8"/>
  <c r="O11" i="8" s="1"/>
  <c r="I11" i="8"/>
  <c r="J11" i="8"/>
  <c r="K11" i="8"/>
  <c r="L11" i="8"/>
  <c r="M11" i="8"/>
  <c r="N11" i="8"/>
  <c r="D11" i="8"/>
  <c r="F12" i="8"/>
  <c r="G12" i="8"/>
  <c r="H12" i="8"/>
  <c r="I12" i="8"/>
  <c r="J12" i="8"/>
  <c r="K12" i="8"/>
  <c r="L12" i="8"/>
  <c r="M12" i="8"/>
  <c r="N12" i="8"/>
  <c r="D12" i="8"/>
  <c r="E12" i="8"/>
  <c r="S12" i="8" s="1"/>
  <c r="F13" i="8"/>
  <c r="G13" i="8"/>
  <c r="H13" i="8"/>
  <c r="I13" i="8"/>
  <c r="J13" i="8"/>
  <c r="K13" i="8"/>
  <c r="L13" i="8"/>
  <c r="M13" i="8"/>
  <c r="N13" i="8"/>
  <c r="D13" i="8"/>
  <c r="E13" i="8"/>
  <c r="S13" i="8" s="1"/>
  <c r="F14" i="8"/>
  <c r="G14" i="8"/>
  <c r="H14" i="8"/>
  <c r="I14" i="8"/>
  <c r="J14" i="8"/>
  <c r="K14" i="8"/>
  <c r="L14" i="8"/>
  <c r="M14" i="8"/>
  <c r="N14" i="8"/>
  <c r="D14" i="8"/>
  <c r="E14" i="8"/>
  <c r="O14" i="8" s="1"/>
  <c r="F15" i="8"/>
  <c r="G15" i="8"/>
  <c r="H15" i="8"/>
  <c r="I15" i="8"/>
  <c r="J15" i="8"/>
  <c r="K15" i="8"/>
  <c r="L15" i="8"/>
  <c r="M15" i="8"/>
  <c r="N15" i="8"/>
  <c r="D15" i="8"/>
  <c r="E15" i="8"/>
  <c r="S15" i="8" s="1"/>
  <c r="F16" i="8"/>
  <c r="G16" i="8"/>
  <c r="H16" i="8"/>
  <c r="I16" i="8"/>
  <c r="J16" i="8"/>
  <c r="K16" i="8"/>
  <c r="L16" i="8"/>
  <c r="E16" i="8"/>
  <c r="O16" i="8" s="1"/>
  <c r="M16" i="8"/>
  <c r="N16" i="8"/>
  <c r="D16" i="8"/>
  <c r="F17" i="8"/>
  <c r="G17" i="8"/>
  <c r="E17" i="8"/>
  <c r="O17" i="8" s="1"/>
  <c r="H17" i="8"/>
  <c r="I17" i="8"/>
  <c r="J17" i="8"/>
  <c r="K17" i="8"/>
  <c r="L17" i="8"/>
  <c r="M17" i="8"/>
  <c r="N17" i="8"/>
  <c r="D17" i="8"/>
  <c r="F18" i="8"/>
  <c r="G18" i="8"/>
  <c r="H18" i="8"/>
  <c r="I18" i="8"/>
  <c r="J18" i="8"/>
  <c r="K18" i="8"/>
  <c r="L18" i="8"/>
  <c r="M18" i="8"/>
  <c r="N18" i="8"/>
  <c r="D18" i="8"/>
  <c r="E18" i="8"/>
  <c r="O18" i="8" s="1"/>
  <c r="F19" i="8"/>
  <c r="G19" i="8"/>
  <c r="H19" i="8"/>
  <c r="I19" i="8"/>
  <c r="E19" i="8"/>
  <c r="O19" i="8" s="1"/>
  <c r="J19" i="8"/>
  <c r="K19" i="8"/>
  <c r="L19" i="8"/>
  <c r="M19" i="8"/>
  <c r="N19" i="8"/>
  <c r="D19" i="8"/>
  <c r="F20" i="8"/>
  <c r="G20" i="8"/>
  <c r="H20" i="8"/>
  <c r="I20" i="8"/>
  <c r="J20" i="8"/>
  <c r="K20" i="8"/>
  <c r="L20" i="8"/>
  <c r="E20" i="8"/>
  <c r="T20" i="8" s="1"/>
  <c r="M20" i="8"/>
  <c r="N20" i="8"/>
  <c r="D20" i="8"/>
  <c r="F21" i="8"/>
  <c r="G21" i="8"/>
  <c r="H21" i="8"/>
  <c r="I21" i="8"/>
  <c r="J21" i="8"/>
  <c r="K21" i="8"/>
  <c r="L21" i="8"/>
  <c r="M21" i="8"/>
  <c r="N21" i="8"/>
  <c r="D21" i="8"/>
  <c r="E21" i="8"/>
  <c r="O21" i="8" s="1"/>
  <c r="F22" i="8"/>
  <c r="G22" i="8"/>
  <c r="H22" i="8"/>
  <c r="I22" i="8"/>
  <c r="J22" i="8"/>
  <c r="K22" i="8"/>
  <c r="L22" i="8"/>
  <c r="M22" i="8"/>
  <c r="N22" i="8"/>
  <c r="D22" i="8"/>
  <c r="E22" i="8"/>
  <c r="S22" i="8" s="1"/>
  <c r="F23" i="8"/>
  <c r="G23" i="8"/>
  <c r="H23" i="8"/>
  <c r="I23" i="8"/>
  <c r="J23" i="8"/>
  <c r="K23" i="8"/>
  <c r="L23" i="8"/>
  <c r="M23" i="8"/>
  <c r="N23" i="8"/>
  <c r="D23" i="8"/>
  <c r="E23" i="8"/>
  <c r="S23" i="8" s="1"/>
  <c r="F24" i="8"/>
  <c r="G24" i="8"/>
  <c r="H24" i="8"/>
  <c r="I24" i="8"/>
  <c r="J24" i="8"/>
  <c r="K24" i="8"/>
  <c r="L24" i="8"/>
  <c r="M24" i="8"/>
  <c r="N24" i="8"/>
  <c r="D24" i="8"/>
  <c r="E24" i="8"/>
  <c r="T24" i="8" s="1"/>
  <c r="F25" i="8"/>
  <c r="G25" i="8"/>
  <c r="H25" i="8"/>
  <c r="I25" i="8"/>
  <c r="J25" i="8"/>
  <c r="K25" i="8"/>
  <c r="E25" i="8"/>
  <c r="S25" i="8" s="1"/>
  <c r="L25" i="8"/>
  <c r="M25" i="8"/>
  <c r="N25" i="8"/>
  <c r="D25" i="8"/>
  <c r="F26" i="8"/>
  <c r="G26" i="8"/>
  <c r="H26" i="8"/>
  <c r="I26" i="8"/>
  <c r="J26" i="8"/>
  <c r="K26" i="8"/>
  <c r="L26" i="8"/>
  <c r="M26" i="8"/>
  <c r="N26" i="8"/>
  <c r="D26" i="8"/>
  <c r="E26" i="8"/>
  <c r="S26" i="8" s="1"/>
  <c r="F27" i="8"/>
  <c r="G27" i="8"/>
  <c r="H27" i="8"/>
  <c r="I27" i="8"/>
  <c r="J27" i="8"/>
  <c r="K27" i="8"/>
  <c r="L27" i="8"/>
  <c r="M27" i="8"/>
  <c r="E27" i="8"/>
  <c r="S27" i="8" s="1"/>
  <c r="N27" i="8"/>
  <c r="D27" i="8"/>
  <c r="F28" i="8"/>
  <c r="G28" i="8"/>
  <c r="H28" i="8"/>
  <c r="I28" i="8"/>
  <c r="J28" i="8"/>
  <c r="K28" i="8"/>
  <c r="L28" i="8"/>
  <c r="M28" i="8"/>
  <c r="N28" i="8"/>
  <c r="D28" i="8"/>
  <c r="E28" i="8"/>
  <c r="O28" i="8" s="1"/>
  <c r="F29" i="8"/>
  <c r="G29" i="8"/>
  <c r="H29" i="8"/>
  <c r="I29" i="8"/>
  <c r="J29" i="8"/>
  <c r="K29" i="8"/>
  <c r="L29" i="8"/>
  <c r="E29" i="8"/>
  <c r="S29" i="8" s="1"/>
  <c r="M29" i="8"/>
  <c r="N29" i="8"/>
  <c r="D29" i="8"/>
  <c r="F30" i="8"/>
  <c r="G30" i="8"/>
  <c r="H30" i="8"/>
  <c r="I30" i="8"/>
  <c r="J30" i="8"/>
  <c r="K30" i="8"/>
  <c r="L30" i="8"/>
  <c r="M30" i="8"/>
  <c r="N30" i="8"/>
  <c r="D30" i="8"/>
  <c r="E30" i="8"/>
  <c r="O30" i="8" s="1"/>
  <c r="F31" i="8"/>
  <c r="G31" i="8"/>
  <c r="H31" i="8"/>
  <c r="I31" i="8"/>
  <c r="J31" i="8"/>
  <c r="K31" i="8"/>
  <c r="L31" i="8"/>
  <c r="M31" i="8"/>
  <c r="N31" i="8"/>
  <c r="D31" i="8"/>
  <c r="E31" i="8"/>
  <c r="T31" i="8" s="1"/>
  <c r="F32" i="8"/>
  <c r="G32" i="8"/>
  <c r="H32" i="8"/>
  <c r="I32" i="8"/>
  <c r="J32" i="8"/>
  <c r="E32" i="8"/>
  <c r="T32" i="8" s="1"/>
  <c r="K32" i="8"/>
  <c r="L32" i="8"/>
  <c r="M32" i="8"/>
  <c r="N32" i="8"/>
  <c r="D32" i="8"/>
  <c r="F33" i="8"/>
  <c r="G33" i="8"/>
  <c r="H33" i="8"/>
  <c r="I33" i="8"/>
  <c r="J33" i="8"/>
  <c r="K33" i="8"/>
  <c r="L33" i="8"/>
  <c r="M33" i="8"/>
  <c r="N33" i="8"/>
  <c r="D33" i="8"/>
  <c r="E33" i="8"/>
  <c r="O33" i="8" s="1"/>
  <c r="F34" i="8"/>
  <c r="G34" i="8"/>
  <c r="H34" i="8"/>
  <c r="I34" i="8"/>
  <c r="J34" i="8"/>
  <c r="K34" i="8"/>
  <c r="L34" i="8"/>
  <c r="M34" i="8"/>
  <c r="N34" i="8"/>
  <c r="D34" i="8"/>
  <c r="E34" i="8"/>
  <c r="S34" i="8" s="1"/>
  <c r="F35" i="8"/>
  <c r="G35" i="8"/>
  <c r="H35" i="8"/>
  <c r="I35" i="8"/>
  <c r="J35" i="8"/>
  <c r="K35" i="8"/>
  <c r="L35" i="8"/>
  <c r="M35" i="8"/>
  <c r="E35" i="8"/>
  <c r="T35" i="8" s="1"/>
  <c r="N35" i="8"/>
  <c r="D35" i="8"/>
  <c r="F36" i="8"/>
  <c r="G36" i="8"/>
  <c r="H36" i="8"/>
  <c r="I36" i="8"/>
  <c r="J36" i="8"/>
  <c r="K36" i="8"/>
  <c r="L36" i="8"/>
  <c r="M36" i="8"/>
  <c r="N36" i="8"/>
  <c r="D36" i="8"/>
  <c r="E36" i="8"/>
  <c r="O36" i="8" s="1"/>
  <c r="F37" i="8"/>
  <c r="E37" i="8"/>
  <c r="T37" i="8" s="1"/>
  <c r="G37" i="8"/>
  <c r="H37" i="8"/>
  <c r="I37" i="8"/>
  <c r="J37" i="8"/>
  <c r="K37" i="8"/>
  <c r="L37" i="8"/>
  <c r="M37" i="8"/>
  <c r="N37" i="8"/>
  <c r="D37" i="8"/>
  <c r="F38" i="8"/>
  <c r="G38" i="8"/>
  <c r="H38" i="8"/>
  <c r="I38" i="8"/>
  <c r="J38" i="8"/>
  <c r="K38" i="8"/>
  <c r="L38" i="8"/>
  <c r="M38" i="8"/>
  <c r="N38" i="8"/>
  <c r="D38" i="8"/>
  <c r="E38" i="8"/>
  <c r="T38" i="8" s="1"/>
  <c r="F39" i="8"/>
  <c r="G39" i="8"/>
  <c r="H39" i="8"/>
  <c r="I39" i="8"/>
  <c r="J39" i="8"/>
  <c r="K39" i="8"/>
  <c r="L39" i="8"/>
  <c r="M39" i="8"/>
  <c r="N39" i="8"/>
  <c r="D39" i="8"/>
  <c r="E39" i="8"/>
  <c r="T39" i="8" s="1"/>
  <c r="F40" i="8"/>
  <c r="G40" i="8"/>
  <c r="H40" i="8"/>
  <c r="I40" i="8"/>
  <c r="J40" i="8"/>
  <c r="K40" i="8"/>
  <c r="L40" i="8"/>
  <c r="M40" i="8"/>
  <c r="E40" i="8"/>
  <c r="T40" i="8" s="1"/>
  <c r="N40" i="8"/>
  <c r="D40" i="8"/>
  <c r="F41" i="8"/>
  <c r="G41" i="8"/>
  <c r="H41" i="8"/>
  <c r="I41" i="8"/>
  <c r="J41" i="8"/>
  <c r="K41" i="8"/>
  <c r="L41" i="8"/>
  <c r="M41" i="8"/>
  <c r="N41" i="8"/>
  <c r="D41" i="8"/>
  <c r="E41" i="8"/>
  <c r="T41" i="8" s="1"/>
  <c r="F42" i="8"/>
  <c r="E42" i="8"/>
  <c r="O42" i="8" s="1"/>
  <c r="G42" i="8"/>
  <c r="H42" i="8"/>
  <c r="I42" i="8"/>
  <c r="J42" i="8"/>
  <c r="K42" i="8"/>
  <c r="L42" i="8"/>
  <c r="M42" i="8"/>
  <c r="N42" i="8"/>
  <c r="D42" i="8"/>
  <c r="F43" i="8"/>
  <c r="G43" i="8"/>
  <c r="H43" i="8"/>
  <c r="I43" i="8"/>
  <c r="J43" i="8"/>
  <c r="K43" i="8"/>
  <c r="E43" i="8"/>
  <c r="O43" i="8" s="1"/>
  <c r="L43" i="8"/>
  <c r="M43" i="8"/>
  <c r="N43" i="8"/>
  <c r="D43" i="8"/>
  <c r="F44" i="8"/>
  <c r="G44" i="8"/>
  <c r="H44" i="8"/>
  <c r="I44" i="8"/>
  <c r="J44" i="8"/>
  <c r="K44" i="8"/>
  <c r="L44" i="8"/>
  <c r="M44" i="8"/>
  <c r="N44" i="8"/>
  <c r="D44" i="8"/>
  <c r="E44" i="8"/>
  <c r="O44" i="8" s="1"/>
  <c r="F45" i="8"/>
  <c r="G45" i="8"/>
  <c r="H45" i="8"/>
  <c r="I45" i="8"/>
  <c r="J45" i="8"/>
  <c r="K45" i="8"/>
  <c r="L45" i="8"/>
  <c r="M45" i="8"/>
  <c r="N45" i="8"/>
  <c r="D45" i="8"/>
  <c r="E45" i="8"/>
  <c r="O45" i="8" s="1"/>
  <c r="F46" i="8"/>
  <c r="G46" i="8"/>
  <c r="E46" i="8"/>
  <c r="O46" i="8" s="1"/>
  <c r="H46" i="8"/>
  <c r="I46" i="8"/>
  <c r="J46" i="8"/>
  <c r="K46" i="8"/>
  <c r="L46" i="8"/>
  <c r="M46" i="8"/>
  <c r="N46" i="8"/>
  <c r="D46" i="8"/>
  <c r="F47" i="8"/>
  <c r="G47" i="8"/>
  <c r="H47" i="8"/>
  <c r="I47" i="8"/>
  <c r="J47" i="8"/>
  <c r="K47" i="8"/>
  <c r="L47" i="8"/>
  <c r="M47" i="8"/>
  <c r="N47" i="8"/>
  <c r="D47" i="8"/>
  <c r="E47" i="8"/>
  <c r="T47" i="8" s="1"/>
  <c r="F48" i="8"/>
  <c r="G48" i="8"/>
  <c r="H48" i="8"/>
  <c r="I48" i="8"/>
  <c r="J48" i="8"/>
  <c r="K48" i="8"/>
  <c r="L48" i="8"/>
  <c r="M48" i="8"/>
  <c r="N48" i="8"/>
  <c r="D48" i="8"/>
  <c r="E48" i="8"/>
  <c r="T48" i="8" s="1"/>
  <c r="F49" i="8"/>
  <c r="G49" i="8"/>
  <c r="H49" i="8"/>
  <c r="I49" i="8"/>
  <c r="J49" i="8"/>
  <c r="K49" i="8"/>
  <c r="L49" i="8"/>
  <c r="M49" i="8"/>
  <c r="N49" i="8"/>
  <c r="D49" i="8"/>
  <c r="E49" i="8"/>
  <c r="T49" i="8" s="1"/>
  <c r="F50" i="8"/>
  <c r="E50" i="8"/>
  <c r="T50" i="8" s="1"/>
  <c r="G50" i="8"/>
  <c r="H50" i="8"/>
  <c r="I50" i="8"/>
  <c r="J50" i="8"/>
  <c r="K50" i="8"/>
  <c r="L50" i="8"/>
  <c r="M50" i="8"/>
  <c r="N50" i="8"/>
  <c r="D50" i="8"/>
  <c r="F51" i="8"/>
  <c r="G51" i="8"/>
  <c r="H51" i="8"/>
  <c r="I51" i="8"/>
  <c r="J51" i="8"/>
  <c r="K51" i="8"/>
  <c r="E51" i="8"/>
  <c r="T51" i="8" s="1"/>
  <c r="L51" i="8"/>
  <c r="M51" i="8"/>
  <c r="N51" i="8"/>
  <c r="D51" i="8"/>
  <c r="F52" i="8"/>
  <c r="G52" i="8"/>
  <c r="H52" i="8"/>
  <c r="I52" i="8"/>
  <c r="J52" i="8"/>
  <c r="K52" i="8"/>
  <c r="L52" i="8"/>
  <c r="M52" i="8"/>
  <c r="N52" i="8"/>
  <c r="D52" i="8"/>
  <c r="E52" i="8"/>
  <c r="O52" i="8" s="1"/>
  <c r="F53" i="8"/>
  <c r="G53" i="8"/>
  <c r="E53" i="8"/>
  <c r="T53" i="8" s="1"/>
  <c r="H53" i="8"/>
  <c r="I53" i="8"/>
  <c r="J53" i="8"/>
  <c r="K53" i="8"/>
  <c r="L53" i="8"/>
  <c r="M53" i="8"/>
  <c r="N53" i="8"/>
  <c r="D53" i="8"/>
  <c r="F54" i="8"/>
  <c r="G54" i="8"/>
  <c r="H54" i="8"/>
  <c r="I54" i="8"/>
  <c r="J54" i="8"/>
  <c r="K54" i="8"/>
  <c r="E54" i="8"/>
  <c r="S54" i="8" s="1"/>
  <c r="L54" i="8"/>
  <c r="M54" i="8"/>
  <c r="N54" i="8"/>
  <c r="D54" i="8"/>
  <c r="F55" i="8"/>
  <c r="G55" i="8"/>
  <c r="H55" i="8"/>
  <c r="I55" i="8"/>
  <c r="J55" i="8"/>
  <c r="K55" i="8"/>
  <c r="L55" i="8"/>
  <c r="M55" i="8"/>
  <c r="N55" i="8"/>
  <c r="D55" i="8"/>
  <c r="E55" i="8"/>
  <c r="O55" i="8" s="1"/>
  <c r="F56" i="8"/>
  <c r="G56" i="8"/>
  <c r="H56" i="8"/>
  <c r="I56" i="8"/>
  <c r="J56" i="8"/>
  <c r="K56" i="8"/>
  <c r="L56" i="8"/>
  <c r="M56" i="8"/>
  <c r="N56" i="8"/>
  <c r="D56" i="8"/>
  <c r="E56" i="8"/>
  <c r="S56" i="8" s="1"/>
  <c r="F57" i="8"/>
  <c r="G57" i="8"/>
  <c r="H57" i="8"/>
  <c r="I57" i="8"/>
  <c r="J57" i="8"/>
  <c r="K57" i="8"/>
  <c r="L57" i="8"/>
  <c r="M57" i="8"/>
  <c r="N57" i="8"/>
  <c r="D57" i="8"/>
  <c r="E57" i="8"/>
  <c r="O57" i="8" s="1"/>
  <c r="F58" i="8"/>
  <c r="G58" i="8"/>
  <c r="H58" i="8"/>
  <c r="I58" i="8"/>
  <c r="J58" i="8"/>
  <c r="K58" i="8"/>
  <c r="L58" i="8"/>
  <c r="M58" i="8"/>
  <c r="N58" i="8"/>
  <c r="D58" i="8"/>
  <c r="E58" i="8"/>
  <c r="O58" i="8" s="1"/>
  <c r="F59" i="8"/>
  <c r="G59" i="8"/>
  <c r="H59" i="8"/>
  <c r="I59" i="8"/>
  <c r="J59" i="8"/>
  <c r="E59" i="8"/>
  <c r="T59" i="8" s="1"/>
  <c r="K59" i="8"/>
  <c r="L59" i="8"/>
  <c r="M59" i="8"/>
  <c r="N59" i="8"/>
  <c r="D59" i="8"/>
  <c r="F60" i="8"/>
  <c r="G60" i="8"/>
  <c r="H60" i="8"/>
  <c r="I60" i="8"/>
  <c r="J60" i="8"/>
  <c r="K60" i="8"/>
  <c r="L60" i="8"/>
  <c r="M60" i="8"/>
  <c r="N60" i="8"/>
  <c r="D60" i="8"/>
  <c r="E60" i="8"/>
  <c r="S60" i="8" s="1"/>
  <c r="F61" i="8"/>
  <c r="G61" i="8"/>
  <c r="H61" i="8"/>
  <c r="I61" i="8"/>
  <c r="E61" i="8"/>
  <c r="O61" i="8" s="1"/>
  <c r="J61" i="8"/>
  <c r="K61" i="8"/>
  <c r="L61" i="8"/>
  <c r="M61" i="8"/>
  <c r="N61" i="8"/>
  <c r="D61" i="8"/>
  <c r="F62" i="8"/>
  <c r="G62" i="8"/>
  <c r="H62" i="8"/>
  <c r="I62" i="8"/>
  <c r="J62" i="8"/>
  <c r="K62" i="8"/>
  <c r="L62" i="8"/>
  <c r="M62" i="8"/>
  <c r="N62" i="8"/>
  <c r="D62" i="8"/>
  <c r="E62" i="8"/>
  <c r="O62" i="8" s="1"/>
  <c r="F63" i="8"/>
  <c r="G63" i="8"/>
  <c r="H63" i="8"/>
  <c r="I63" i="8"/>
  <c r="J63" i="8"/>
  <c r="K63" i="8"/>
  <c r="L63" i="8"/>
  <c r="M63" i="8"/>
  <c r="N63" i="8"/>
  <c r="D63" i="8"/>
  <c r="E63" i="8"/>
  <c r="T63" i="8" s="1"/>
  <c r="F64" i="8"/>
  <c r="G64" i="8"/>
  <c r="H64" i="8"/>
  <c r="I64" i="8"/>
  <c r="E64" i="8"/>
  <c r="S64" i="8" s="1"/>
  <c r="J64" i="8"/>
  <c r="K64" i="8"/>
  <c r="L64" i="8"/>
  <c r="M64" i="8"/>
  <c r="N64" i="8"/>
  <c r="D64" i="8"/>
  <c r="F65" i="8"/>
  <c r="G65" i="8"/>
  <c r="H65" i="8"/>
  <c r="I65" i="8"/>
  <c r="J65" i="8"/>
  <c r="K65" i="8"/>
  <c r="L65" i="8"/>
  <c r="M65" i="8"/>
  <c r="N65" i="8"/>
  <c r="D65" i="8"/>
  <c r="E65" i="8"/>
  <c r="O65" i="8" s="1"/>
  <c r="F66" i="8"/>
  <c r="G66" i="8"/>
  <c r="H66" i="8"/>
  <c r="I66" i="8"/>
  <c r="E66" i="8"/>
  <c r="S66" i="8" s="1"/>
  <c r="J66" i="8"/>
  <c r="K66" i="8"/>
  <c r="L66" i="8"/>
  <c r="M66" i="8"/>
  <c r="N66" i="8"/>
  <c r="D66" i="8"/>
  <c r="F67" i="8"/>
  <c r="G67" i="8"/>
  <c r="H67" i="8"/>
  <c r="I67" i="8"/>
  <c r="J67" i="8"/>
  <c r="K67" i="8"/>
  <c r="L67" i="8"/>
  <c r="M67" i="8"/>
  <c r="E67" i="8"/>
  <c r="S67" i="8" s="1"/>
  <c r="N67" i="8"/>
  <c r="D67" i="8"/>
  <c r="AN6" i="4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63" i="8"/>
  <c r="B64" i="8"/>
  <c r="B65" i="8"/>
  <c r="B66" i="8"/>
  <c r="B67" i="8"/>
  <c r="B8" i="8"/>
  <c r="A8" i="8"/>
  <c r="B7" i="8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A7" i="8"/>
  <c r="D8" i="7"/>
  <c r="L9" i="7"/>
  <c r="M9" i="7"/>
  <c r="N9" i="7"/>
  <c r="D9" i="7"/>
  <c r="H10" i="7"/>
  <c r="J10" i="7"/>
  <c r="K10" i="7"/>
  <c r="L10" i="7"/>
  <c r="M10" i="7"/>
  <c r="N10" i="7"/>
  <c r="D10" i="7"/>
  <c r="E10" i="7"/>
  <c r="O10" i="7" s="1"/>
  <c r="F11" i="7"/>
  <c r="I11" i="7"/>
  <c r="J11" i="7"/>
  <c r="K11" i="7"/>
  <c r="L11" i="7"/>
  <c r="M11" i="7"/>
  <c r="N11" i="7"/>
  <c r="D11" i="7"/>
  <c r="E11" i="7"/>
  <c r="O11" i="7" s="1"/>
  <c r="F12" i="7"/>
  <c r="G12" i="7"/>
  <c r="H12" i="7"/>
  <c r="I12" i="7"/>
  <c r="E12" i="7"/>
  <c r="O12" i="7" s="1"/>
  <c r="J12" i="7"/>
  <c r="K12" i="7"/>
  <c r="L12" i="7"/>
  <c r="M12" i="7"/>
  <c r="N12" i="7"/>
  <c r="D12" i="7"/>
  <c r="F13" i="7"/>
  <c r="G13" i="7"/>
  <c r="H13" i="7"/>
  <c r="I13" i="7"/>
  <c r="J13" i="7"/>
  <c r="K13" i="7"/>
  <c r="L13" i="7"/>
  <c r="M13" i="7"/>
  <c r="N13" i="7"/>
  <c r="D13" i="7"/>
  <c r="E13" i="7"/>
  <c r="S13" i="7" s="1"/>
  <c r="F14" i="7"/>
  <c r="G14" i="7"/>
  <c r="H14" i="7"/>
  <c r="I14" i="7"/>
  <c r="J14" i="7"/>
  <c r="E14" i="7"/>
  <c r="O14" i="7" s="1"/>
  <c r="K14" i="7"/>
  <c r="L14" i="7"/>
  <c r="M14" i="7"/>
  <c r="N14" i="7"/>
  <c r="D14" i="7"/>
  <c r="F15" i="7"/>
  <c r="G15" i="7"/>
  <c r="H15" i="7"/>
  <c r="I15" i="7"/>
  <c r="J15" i="7"/>
  <c r="K15" i="7"/>
  <c r="L15" i="7"/>
  <c r="M15" i="7"/>
  <c r="N15" i="7"/>
  <c r="D15" i="7"/>
  <c r="E15" i="7"/>
  <c r="T15" i="7" s="1"/>
  <c r="F16" i="7"/>
  <c r="G16" i="7"/>
  <c r="H16" i="7"/>
  <c r="I16" i="7"/>
  <c r="J16" i="7"/>
  <c r="E16" i="7"/>
  <c r="O16" i="7" s="1"/>
  <c r="K16" i="7"/>
  <c r="L16" i="7"/>
  <c r="M16" i="7"/>
  <c r="N16" i="7"/>
  <c r="D16" i="7"/>
  <c r="F17" i="7"/>
  <c r="G17" i="7"/>
  <c r="E17" i="7"/>
  <c r="T17" i="7" s="1"/>
  <c r="H17" i="7"/>
  <c r="I17" i="7"/>
  <c r="J17" i="7"/>
  <c r="K17" i="7"/>
  <c r="L17" i="7"/>
  <c r="M17" i="7"/>
  <c r="N17" i="7"/>
  <c r="D17" i="7"/>
  <c r="F18" i="7"/>
  <c r="G18" i="7"/>
  <c r="H18" i="7"/>
  <c r="I18" i="7"/>
  <c r="J18" i="7"/>
  <c r="K18" i="7"/>
  <c r="L18" i="7"/>
  <c r="M18" i="7"/>
  <c r="N18" i="7"/>
  <c r="D18" i="7"/>
  <c r="E18" i="7"/>
  <c r="T18" i="7" s="1"/>
  <c r="F19" i="7"/>
  <c r="G19" i="7"/>
  <c r="H19" i="7"/>
  <c r="I19" i="7"/>
  <c r="J19" i="7"/>
  <c r="K19" i="7"/>
  <c r="L19" i="7"/>
  <c r="M19" i="7"/>
  <c r="N19" i="7"/>
  <c r="D19" i="7"/>
  <c r="E19" i="7"/>
  <c r="S19" i="7" s="1"/>
  <c r="F20" i="7"/>
  <c r="G20" i="7"/>
  <c r="H20" i="7"/>
  <c r="I20" i="7"/>
  <c r="E20" i="7"/>
  <c r="S20" i="7" s="1"/>
  <c r="J20" i="7"/>
  <c r="K20" i="7"/>
  <c r="L20" i="7"/>
  <c r="M20" i="7"/>
  <c r="N20" i="7"/>
  <c r="D20" i="7"/>
  <c r="F21" i="7"/>
  <c r="E21" i="7"/>
  <c r="T21" i="7" s="1"/>
  <c r="G21" i="7"/>
  <c r="H21" i="7"/>
  <c r="I21" i="7"/>
  <c r="J21" i="7"/>
  <c r="K21" i="7"/>
  <c r="L21" i="7"/>
  <c r="M21" i="7"/>
  <c r="N21" i="7"/>
  <c r="D21" i="7"/>
  <c r="F22" i="7"/>
  <c r="G22" i="7"/>
  <c r="H22" i="7"/>
  <c r="I22" i="7"/>
  <c r="J22" i="7"/>
  <c r="K22" i="7"/>
  <c r="L22" i="7"/>
  <c r="M22" i="7"/>
  <c r="N22" i="7"/>
  <c r="D22" i="7"/>
  <c r="E22" i="7"/>
  <c r="O22" i="7" s="1"/>
  <c r="F23" i="7"/>
  <c r="G23" i="7"/>
  <c r="H23" i="7"/>
  <c r="I23" i="7"/>
  <c r="J23" i="7"/>
  <c r="K23" i="7"/>
  <c r="L23" i="7"/>
  <c r="M23" i="7"/>
  <c r="N23" i="7"/>
  <c r="D23" i="7"/>
  <c r="E23" i="7"/>
  <c r="O23" i="7" s="1"/>
  <c r="F24" i="7"/>
  <c r="G24" i="7"/>
  <c r="H24" i="7"/>
  <c r="I24" i="7"/>
  <c r="J24" i="7"/>
  <c r="K24" i="7"/>
  <c r="L24" i="7"/>
  <c r="M24" i="7"/>
  <c r="N24" i="7"/>
  <c r="D24" i="7"/>
  <c r="E24" i="7"/>
  <c r="O24" i="7" s="1"/>
  <c r="F25" i="7"/>
  <c r="G25" i="7"/>
  <c r="H25" i="7"/>
  <c r="I25" i="7"/>
  <c r="J25" i="7"/>
  <c r="K25" i="7"/>
  <c r="L25" i="7"/>
  <c r="M25" i="7"/>
  <c r="N25" i="7"/>
  <c r="D25" i="7"/>
  <c r="E25" i="7"/>
  <c r="O25" i="7" s="1"/>
  <c r="F26" i="7"/>
  <c r="G26" i="7"/>
  <c r="H26" i="7"/>
  <c r="I26" i="7"/>
  <c r="J26" i="7"/>
  <c r="K26" i="7"/>
  <c r="L26" i="7"/>
  <c r="M26" i="7"/>
  <c r="N26" i="7"/>
  <c r="D26" i="7"/>
  <c r="E26" i="7"/>
  <c r="O26" i="7" s="1"/>
  <c r="F27" i="7"/>
  <c r="E27" i="7"/>
  <c r="S27" i="7" s="1"/>
  <c r="G27" i="7"/>
  <c r="H27" i="7"/>
  <c r="I27" i="7"/>
  <c r="J27" i="7"/>
  <c r="K27" i="7"/>
  <c r="L27" i="7"/>
  <c r="M27" i="7"/>
  <c r="N27" i="7"/>
  <c r="D27" i="7"/>
  <c r="F28" i="7"/>
  <c r="G28" i="7"/>
  <c r="H28" i="7"/>
  <c r="I28" i="7"/>
  <c r="J28" i="7"/>
  <c r="K28" i="7"/>
  <c r="L28" i="7"/>
  <c r="M28" i="7"/>
  <c r="N28" i="7"/>
  <c r="D28" i="7"/>
  <c r="E28" i="7"/>
  <c r="T28" i="7" s="1"/>
  <c r="F29" i="7"/>
  <c r="G29" i="7"/>
  <c r="H29" i="7"/>
  <c r="I29" i="7"/>
  <c r="J29" i="7"/>
  <c r="K29" i="7"/>
  <c r="L29" i="7"/>
  <c r="M29" i="7"/>
  <c r="N29" i="7"/>
  <c r="D29" i="7"/>
  <c r="E29" i="7"/>
  <c r="T29" i="7" s="1"/>
  <c r="F30" i="7"/>
  <c r="G30" i="7"/>
  <c r="H30" i="7"/>
  <c r="I30" i="7"/>
  <c r="J30" i="7"/>
  <c r="E30" i="7"/>
  <c r="T30" i="7" s="1"/>
  <c r="K30" i="7"/>
  <c r="L30" i="7"/>
  <c r="M30" i="7"/>
  <c r="N30" i="7"/>
  <c r="D30" i="7"/>
  <c r="F31" i="7"/>
  <c r="G31" i="7"/>
  <c r="H31" i="7"/>
  <c r="I31" i="7"/>
  <c r="J31" i="7"/>
  <c r="K31" i="7"/>
  <c r="L31" i="7"/>
  <c r="M31" i="7"/>
  <c r="N31" i="7"/>
  <c r="D31" i="7"/>
  <c r="E31" i="7"/>
  <c r="O31" i="7" s="1"/>
  <c r="F32" i="7"/>
  <c r="G32" i="7"/>
  <c r="H32" i="7"/>
  <c r="I32" i="7"/>
  <c r="J32" i="7"/>
  <c r="K32" i="7"/>
  <c r="L32" i="7"/>
  <c r="M32" i="7"/>
  <c r="N32" i="7"/>
  <c r="D32" i="7"/>
  <c r="E32" i="7"/>
  <c r="O32" i="7" s="1"/>
  <c r="F33" i="7"/>
  <c r="G33" i="7"/>
  <c r="H33" i="7"/>
  <c r="I33" i="7"/>
  <c r="J33" i="7"/>
  <c r="E33" i="7"/>
  <c r="T33" i="7" s="1"/>
  <c r="K33" i="7"/>
  <c r="L33" i="7"/>
  <c r="M33" i="7"/>
  <c r="N33" i="7"/>
  <c r="D33" i="7"/>
  <c r="F34" i="7"/>
  <c r="E34" i="7"/>
  <c r="S34" i="7" s="1"/>
  <c r="G34" i="7"/>
  <c r="H34" i="7"/>
  <c r="I34" i="7"/>
  <c r="J34" i="7"/>
  <c r="K34" i="7"/>
  <c r="L34" i="7"/>
  <c r="M34" i="7"/>
  <c r="N34" i="7"/>
  <c r="D34" i="7"/>
  <c r="F35" i="7"/>
  <c r="G35" i="7"/>
  <c r="H35" i="7"/>
  <c r="I35" i="7"/>
  <c r="J35" i="7"/>
  <c r="K35" i="7"/>
  <c r="L35" i="7"/>
  <c r="M35" i="7"/>
  <c r="N35" i="7"/>
  <c r="D35" i="7"/>
  <c r="E35" i="7"/>
  <c r="S35" i="7" s="1"/>
  <c r="F36" i="7"/>
  <c r="G36" i="7"/>
  <c r="H36" i="7"/>
  <c r="I36" i="7"/>
  <c r="E36" i="7"/>
  <c r="T36" i="7" s="1"/>
  <c r="J36" i="7"/>
  <c r="K36" i="7"/>
  <c r="L36" i="7"/>
  <c r="M36" i="7"/>
  <c r="N36" i="7"/>
  <c r="D36" i="7"/>
  <c r="F37" i="7"/>
  <c r="G37" i="7"/>
  <c r="H37" i="7"/>
  <c r="I37" i="7"/>
  <c r="J37" i="7"/>
  <c r="K37" i="7"/>
  <c r="L37" i="7"/>
  <c r="E37" i="7"/>
  <c r="T37" i="7" s="1"/>
  <c r="M37" i="7"/>
  <c r="N37" i="7"/>
  <c r="D37" i="7"/>
  <c r="F38" i="7"/>
  <c r="G38" i="7"/>
  <c r="H38" i="7"/>
  <c r="I38" i="7"/>
  <c r="J38" i="7"/>
  <c r="K38" i="7"/>
  <c r="L38" i="7"/>
  <c r="M38" i="7"/>
  <c r="N38" i="7"/>
  <c r="D38" i="7"/>
  <c r="E38" i="7"/>
  <c r="T38" i="7" s="1"/>
  <c r="F39" i="7"/>
  <c r="G39" i="7"/>
  <c r="H39" i="7"/>
  <c r="I39" i="7"/>
  <c r="J39" i="7"/>
  <c r="K39" i="7"/>
  <c r="L39" i="7"/>
  <c r="M39" i="7"/>
  <c r="N39" i="7"/>
  <c r="D39" i="7"/>
  <c r="E39" i="7"/>
  <c r="O39" i="7" s="1"/>
  <c r="F40" i="7"/>
  <c r="G40" i="7"/>
  <c r="H40" i="7"/>
  <c r="I40" i="7"/>
  <c r="E40" i="7"/>
  <c r="S40" i="7" s="1"/>
  <c r="J40" i="7"/>
  <c r="K40" i="7"/>
  <c r="L40" i="7"/>
  <c r="M40" i="7"/>
  <c r="N40" i="7"/>
  <c r="D40" i="7"/>
  <c r="F41" i="7"/>
  <c r="G41" i="7"/>
  <c r="H41" i="7"/>
  <c r="I41" i="7"/>
  <c r="J41" i="7"/>
  <c r="K41" i="7"/>
  <c r="L41" i="7"/>
  <c r="M41" i="7"/>
  <c r="N41" i="7"/>
  <c r="D41" i="7"/>
  <c r="E41" i="7"/>
  <c r="O41" i="7" s="1"/>
  <c r="F42" i="7"/>
  <c r="G42" i="7"/>
  <c r="H42" i="7"/>
  <c r="I42" i="7"/>
  <c r="J42" i="7"/>
  <c r="K42" i="7"/>
  <c r="L42" i="7"/>
  <c r="M42" i="7"/>
  <c r="N42" i="7"/>
  <c r="D42" i="7"/>
  <c r="E42" i="7"/>
  <c r="S42" i="7" s="1"/>
  <c r="F43" i="7"/>
  <c r="G43" i="7"/>
  <c r="H43" i="7"/>
  <c r="I43" i="7"/>
  <c r="E43" i="7"/>
  <c r="O43" i="7" s="1"/>
  <c r="J43" i="7"/>
  <c r="K43" i="7"/>
  <c r="L43" i="7"/>
  <c r="M43" i="7"/>
  <c r="N43" i="7"/>
  <c r="D43" i="7"/>
  <c r="F44" i="7"/>
  <c r="G44" i="7"/>
  <c r="H44" i="7"/>
  <c r="I44" i="7"/>
  <c r="J44" i="7"/>
  <c r="E44" i="7"/>
  <c r="T44" i="7" s="1"/>
  <c r="K44" i="7"/>
  <c r="L44" i="7"/>
  <c r="M44" i="7"/>
  <c r="N44" i="7"/>
  <c r="D44" i="7"/>
  <c r="F45" i="7"/>
  <c r="G45" i="7"/>
  <c r="H45" i="7"/>
  <c r="I45" i="7"/>
  <c r="J45" i="7"/>
  <c r="K45" i="7"/>
  <c r="L45" i="7"/>
  <c r="M45" i="7"/>
  <c r="N45" i="7"/>
  <c r="D45" i="7"/>
  <c r="E45" i="7"/>
  <c r="O45" i="7" s="1"/>
  <c r="F46" i="7"/>
  <c r="G46" i="7"/>
  <c r="H46" i="7"/>
  <c r="I46" i="7"/>
  <c r="J46" i="7"/>
  <c r="K46" i="7"/>
  <c r="L46" i="7"/>
  <c r="M46" i="7"/>
  <c r="N46" i="7"/>
  <c r="D46" i="7"/>
  <c r="E46" i="7"/>
  <c r="S46" i="7" s="1"/>
  <c r="F47" i="7"/>
  <c r="G47" i="7"/>
  <c r="H47" i="7"/>
  <c r="I47" i="7"/>
  <c r="J47" i="7"/>
  <c r="K47" i="7"/>
  <c r="E47" i="7"/>
  <c r="O47" i="7" s="1"/>
  <c r="L47" i="7"/>
  <c r="M47" i="7"/>
  <c r="N47" i="7"/>
  <c r="D47" i="7"/>
  <c r="F48" i="7"/>
  <c r="G48" i="7"/>
  <c r="H48" i="7"/>
  <c r="I48" i="7"/>
  <c r="J48" i="7"/>
  <c r="K48" i="7"/>
  <c r="L48" i="7"/>
  <c r="M48" i="7"/>
  <c r="N48" i="7"/>
  <c r="D48" i="7"/>
  <c r="E48" i="7"/>
  <c r="S48" i="7" s="1"/>
  <c r="F49" i="7"/>
  <c r="G49" i="7"/>
  <c r="H49" i="7"/>
  <c r="I49" i="7"/>
  <c r="E49" i="7"/>
  <c r="S49" i="7" s="1"/>
  <c r="J49" i="7"/>
  <c r="K49" i="7"/>
  <c r="L49" i="7"/>
  <c r="M49" i="7"/>
  <c r="N49" i="7"/>
  <c r="D49" i="7"/>
  <c r="F50" i="7"/>
  <c r="G50" i="7"/>
  <c r="H50" i="7"/>
  <c r="I50" i="7"/>
  <c r="J50" i="7"/>
  <c r="K50" i="7"/>
  <c r="L50" i="7"/>
  <c r="M50" i="7"/>
  <c r="N50" i="7"/>
  <c r="D50" i="7"/>
  <c r="E50" i="7"/>
  <c r="F51" i="7"/>
  <c r="G51" i="7"/>
  <c r="H51" i="7"/>
  <c r="I51" i="7"/>
  <c r="E51" i="7"/>
  <c r="T51" i="7" s="1"/>
  <c r="J51" i="7"/>
  <c r="K51" i="7"/>
  <c r="L51" i="7"/>
  <c r="M51" i="7"/>
  <c r="N51" i="7"/>
  <c r="D51" i="7"/>
  <c r="F52" i="7"/>
  <c r="G52" i="7"/>
  <c r="H52" i="7"/>
  <c r="I52" i="7"/>
  <c r="J52" i="7"/>
  <c r="K52" i="7"/>
  <c r="L52" i="7"/>
  <c r="M52" i="7"/>
  <c r="E52" i="7"/>
  <c r="T52" i="7" s="1"/>
  <c r="N52" i="7"/>
  <c r="D52" i="7"/>
  <c r="F53" i="7"/>
  <c r="G53" i="7"/>
  <c r="H53" i="7"/>
  <c r="I53" i="7"/>
  <c r="J53" i="7"/>
  <c r="K53" i="7"/>
  <c r="L53" i="7"/>
  <c r="M53" i="7"/>
  <c r="N53" i="7"/>
  <c r="D53" i="7"/>
  <c r="E53" i="7"/>
  <c r="O53" i="7" s="1"/>
  <c r="F54" i="7"/>
  <c r="G54" i="7"/>
  <c r="H54" i="7"/>
  <c r="I54" i="7"/>
  <c r="J54" i="7"/>
  <c r="E54" i="7"/>
  <c r="T54" i="7" s="1"/>
  <c r="K54" i="7"/>
  <c r="L54" i="7"/>
  <c r="M54" i="7"/>
  <c r="N54" i="7"/>
  <c r="D54" i="7"/>
  <c r="F55" i="7"/>
  <c r="E55" i="7"/>
  <c r="S55" i="7" s="1"/>
  <c r="G55" i="7"/>
  <c r="H55" i="7"/>
  <c r="I55" i="7"/>
  <c r="J55" i="7"/>
  <c r="K55" i="7"/>
  <c r="L55" i="7"/>
  <c r="M55" i="7"/>
  <c r="N55" i="7"/>
  <c r="D55" i="7"/>
  <c r="F56" i="7"/>
  <c r="G56" i="7"/>
  <c r="H56" i="7"/>
  <c r="I56" i="7"/>
  <c r="E56" i="7"/>
  <c r="O56" i="7" s="1"/>
  <c r="J56" i="7"/>
  <c r="K56" i="7"/>
  <c r="L56" i="7"/>
  <c r="M56" i="7"/>
  <c r="N56" i="7"/>
  <c r="D56" i="7"/>
  <c r="F57" i="7"/>
  <c r="G57" i="7"/>
  <c r="H57" i="7"/>
  <c r="I57" i="7"/>
  <c r="J57" i="7"/>
  <c r="K57" i="7"/>
  <c r="L57" i="7"/>
  <c r="M57" i="7"/>
  <c r="N57" i="7"/>
  <c r="D57" i="7"/>
  <c r="E57" i="7"/>
  <c r="T57" i="7" s="1"/>
  <c r="F58" i="7"/>
  <c r="G58" i="7"/>
  <c r="H58" i="7"/>
  <c r="I58" i="7"/>
  <c r="J58" i="7"/>
  <c r="K58" i="7"/>
  <c r="L58" i="7"/>
  <c r="M58" i="7"/>
  <c r="N58" i="7"/>
  <c r="D58" i="7"/>
  <c r="E58" i="7"/>
  <c r="S58" i="7" s="1"/>
  <c r="F59" i="7"/>
  <c r="G59" i="7"/>
  <c r="H59" i="7"/>
  <c r="I59" i="7"/>
  <c r="J59" i="7"/>
  <c r="K59" i="7"/>
  <c r="L59" i="7"/>
  <c r="M59" i="7"/>
  <c r="N59" i="7"/>
  <c r="D59" i="7"/>
  <c r="E59" i="7"/>
  <c r="O59" i="7" s="1"/>
  <c r="F60" i="7"/>
  <c r="G60" i="7"/>
  <c r="H60" i="7"/>
  <c r="I60" i="7"/>
  <c r="J60" i="7"/>
  <c r="K60" i="7"/>
  <c r="L60" i="7"/>
  <c r="M60" i="7"/>
  <c r="N60" i="7"/>
  <c r="D60" i="7"/>
  <c r="E60" i="7"/>
  <c r="S60" i="7" s="1"/>
  <c r="F61" i="7"/>
  <c r="G61" i="7"/>
  <c r="H61" i="7"/>
  <c r="I61" i="7"/>
  <c r="J61" i="7"/>
  <c r="K61" i="7"/>
  <c r="L61" i="7"/>
  <c r="M61" i="7"/>
  <c r="N61" i="7"/>
  <c r="D61" i="7"/>
  <c r="E61" i="7"/>
  <c r="S61" i="7" s="1"/>
  <c r="F62" i="7"/>
  <c r="G62" i="7"/>
  <c r="H62" i="7"/>
  <c r="I62" i="7"/>
  <c r="J62" i="7"/>
  <c r="K62" i="7"/>
  <c r="L62" i="7"/>
  <c r="M62" i="7"/>
  <c r="N62" i="7"/>
  <c r="D62" i="7"/>
  <c r="E62" i="7"/>
  <c r="O62" i="7" s="1"/>
  <c r="F63" i="7"/>
  <c r="G63" i="7"/>
  <c r="H63" i="7"/>
  <c r="I63" i="7"/>
  <c r="J63" i="7"/>
  <c r="K63" i="7"/>
  <c r="L63" i="7"/>
  <c r="M63" i="7"/>
  <c r="N63" i="7"/>
  <c r="D63" i="7"/>
  <c r="E63" i="7"/>
  <c r="O63" i="7" s="1"/>
  <c r="F64" i="7"/>
  <c r="G64" i="7"/>
  <c r="H64" i="7"/>
  <c r="I64" i="7"/>
  <c r="J64" i="7"/>
  <c r="K64" i="7"/>
  <c r="L64" i="7"/>
  <c r="M64" i="7"/>
  <c r="N64" i="7"/>
  <c r="D64" i="7"/>
  <c r="E64" i="7"/>
  <c r="O64" i="7" s="1"/>
  <c r="F65" i="7"/>
  <c r="G65" i="7"/>
  <c r="H65" i="7"/>
  <c r="I65" i="7"/>
  <c r="J65" i="7"/>
  <c r="E65" i="7"/>
  <c r="T65" i="7" s="1"/>
  <c r="K65" i="7"/>
  <c r="L65" i="7"/>
  <c r="M65" i="7"/>
  <c r="N65" i="7"/>
  <c r="D65" i="7"/>
  <c r="F66" i="7"/>
  <c r="G66" i="7"/>
  <c r="H66" i="7"/>
  <c r="I66" i="7"/>
  <c r="J66" i="7"/>
  <c r="K66" i="7"/>
  <c r="L66" i="7"/>
  <c r="M66" i="7"/>
  <c r="N66" i="7"/>
  <c r="D66" i="7"/>
  <c r="E66" i="7"/>
  <c r="S66" i="7" s="1"/>
  <c r="F67" i="7"/>
  <c r="G67" i="7"/>
  <c r="H67" i="7"/>
  <c r="I67" i="7"/>
  <c r="J67" i="7"/>
  <c r="K67" i="7"/>
  <c r="L67" i="7"/>
  <c r="M67" i="7"/>
  <c r="N67" i="7"/>
  <c r="D67" i="7"/>
  <c r="E67" i="7"/>
  <c r="T67" i="7" s="1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A8" i="7"/>
  <c r="B7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A7" i="7"/>
  <c r="D8" i="6"/>
  <c r="L9" i="6"/>
  <c r="M9" i="6"/>
  <c r="N9" i="6"/>
  <c r="D9" i="6"/>
  <c r="H10" i="6"/>
  <c r="J10" i="6"/>
  <c r="K10" i="6"/>
  <c r="L10" i="6"/>
  <c r="M10" i="6"/>
  <c r="N10" i="6"/>
  <c r="D10" i="6"/>
  <c r="E10" i="6"/>
  <c r="S10" i="6" s="1"/>
  <c r="F11" i="6"/>
  <c r="I11" i="6"/>
  <c r="J11" i="6"/>
  <c r="K11" i="6"/>
  <c r="L11" i="6"/>
  <c r="M11" i="6"/>
  <c r="N11" i="6"/>
  <c r="D11" i="6"/>
  <c r="E11" i="6"/>
  <c r="T11" i="6" s="1"/>
  <c r="F12" i="6"/>
  <c r="G12" i="6"/>
  <c r="H12" i="6"/>
  <c r="I12" i="6"/>
  <c r="J12" i="6"/>
  <c r="K12" i="6"/>
  <c r="L12" i="6"/>
  <c r="M12" i="6"/>
  <c r="N12" i="6"/>
  <c r="D12" i="6"/>
  <c r="E12" i="6"/>
  <c r="O12" i="6" s="1"/>
  <c r="F13" i="6"/>
  <c r="G13" i="6"/>
  <c r="H13" i="6"/>
  <c r="I13" i="6"/>
  <c r="J13" i="6"/>
  <c r="K13" i="6"/>
  <c r="L13" i="6"/>
  <c r="M13" i="6"/>
  <c r="N13" i="6"/>
  <c r="D13" i="6"/>
  <c r="E13" i="6"/>
  <c r="T13" i="6" s="1"/>
  <c r="F14" i="6"/>
  <c r="G14" i="6"/>
  <c r="H14" i="6"/>
  <c r="I14" i="6"/>
  <c r="J14" i="6"/>
  <c r="K14" i="6"/>
  <c r="L14" i="6"/>
  <c r="M14" i="6"/>
  <c r="N14" i="6"/>
  <c r="D14" i="6"/>
  <c r="E14" i="6"/>
  <c r="O14" i="6" s="1"/>
  <c r="F15" i="6"/>
  <c r="G15" i="6"/>
  <c r="H15" i="6"/>
  <c r="I15" i="6"/>
  <c r="J15" i="6"/>
  <c r="E15" i="6"/>
  <c r="S15" i="6" s="1"/>
  <c r="K15" i="6"/>
  <c r="L15" i="6"/>
  <c r="M15" i="6"/>
  <c r="N15" i="6"/>
  <c r="D15" i="6"/>
  <c r="F16" i="6"/>
  <c r="G16" i="6"/>
  <c r="E16" i="6"/>
  <c r="O16" i="6" s="1"/>
  <c r="H16" i="6"/>
  <c r="I16" i="6"/>
  <c r="J16" i="6"/>
  <c r="K16" i="6"/>
  <c r="L16" i="6"/>
  <c r="M16" i="6"/>
  <c r="N16" i="6"/>
  <c r="D16" i="6"/>
  <c r="F17" i="6"/>
  <c r="G17" i="6"/>
  <c r="H17" i="6"/>
  <c r="I17" i="6"/>
  <c r="J17" i="6"/>
  <c r="K17" i="6"/>
  <c r="L17" i="6"/>
  <c r="M17" i="6"/>
  <c r="N17" i="6"/>
  <c r="D17" i="6"/>
  <c r="E17" i="6"/>
  <c r="T17" i="6" s="1"/>
  <c r="F18" i="6"/>
  <c r="G18" i="6"/>
  <c r="H18" i="6"/>
  <c r="I18" i="6"/>
  <c r="J18" i="6"/>
  <c r="E18" i="6"/>
  <c r="S18" i="6" s="1"/>
  <c r="K18" i="6"/>
  <c r="L18" i="6"/>
  <c r="M18" i="6"/>
  <c r="N18" i="6"/>
  <c r="D18" i="6"/>
  <c r="F19" i="6"/>
  <c r="G19" i="6"/>
  <c r="H19" i="6"/>
  <c r="I19" i="6"/>
  <c r="J19" i="6"/>
  <c r="K19" i="6"/>
  <c r="L19" i="6"/>
  <c r="M19" i="6"/>
  <c r="N19" i="6"/>
  <c r="D19" i="6"/>
  <c r="E19" i="6"/>
  <c r="O19" i="6" s="1"/>
  <c r="F20" i="6"/>
  <c r="G20" i="6"/>
  <c r="H20" i="6"/>
  <c r="I20" i="6"/>
  <c r="E20" i="6"/>
  <c r="O20" i="6" s="1"/>
  <c r="J20" i="6"/>
  <c r="K20" i="6"/>
  <c r="L20" i="6"/>
  <c r="M20" i="6"/>
  <c r="N20" i="6"/>
  <c r="D20" i="6"/>
  <c r="F21" i="6"/>
  <c r="G21" i="6"/>
  <c r="H21" i="6"/>
  <c r="I21" i="6"/>
  <c r="J21" i="6"/>
  <c r="K21" i="6"/>
  <c r="E21" i="6"/>
  <c r="T21" i="6" s="1"/>
  <c r="L21" i="6"/>
  <c r="M21" i="6"/>
  <c r="N21" i="6"/>
  <c r="D21" i="6"/>
  <c r="F22" i="6"/>
  <c r="G22" i="6"/>
  <c r="H22" i="6"/>
  <c r="I22" i="6"/>
  <c r="E22" i="6"/>
  <c r="T22" i="6" s="1"/>
  <c r="J22" i="6"/>
  <c r="K22" i="6"/>
  <c r="L22" i="6"/>
  <c r="M22" i="6"/>
  <c r="N22" i="6"/>
  <c r="D22" i="6"/>
  <c r="F23" i="6"/>
  <c r="G23" i="6"/>
  <c r="H23" i="6"/>
  <c r="I23" i="6"/>
  <c r="J23" i="6"/>
  <c r="K23" i="6"/>
  <c r="E23" i="6"/>
  <c r="T23" i="6" s="1"/>
  <c r="L23" i="6"/>
  <c r="M23" i="6"/>
  <c r="N23" i="6"/>
  <c r="D23" i="6"/>
  <c r="F24" i="6"/>
  <c r="G24" i="6"/>
  <c r="E24" i="6"/>
  <c r="T24" i="6" s="1"/>
  <c r="H24" i="6"/>
  <c r="I24" i="6"/>
  <c r="J24" i="6"/>
  <c r="K24" i="6"/>
  <c r="L24" i="6"/>
  <c r="M24" i="6"/>
  <c r="N24" i="6"/>
  <c r="D24" i="6"/>
  <c r="F25" i="6"/>
  <c r="G25" i="6"/>
  <c r="H25" i="6"/>
  <c r="I25" i="6"/>
  <c r="E25" i="6"/>
  <c r="T25" i="6" s="1"/>
  <c r="J25" i="6"/>
  <c r="K25" i="6"/>
  <c r="L25" i="6"/>
  <c r="M25" i="6"/>
  <c r="N25" i="6"/>
  <c r="D25" i="6"/>
  <c r="F26" i="6"/>
  <c r="G26" i="6"/>
  <c r="H26" i="6"/>
  <c r="I26" i="6"/>
  <c r="J26" i="6"/>
  <c r="E26" i="6"/>
  <c r="O26" i="6" s="1"/>
  <c r="K26" i="6"/>
  <c r="L26" i="6"/>
  <c r="M26" i="6"/>
  <c r="N26" i="6"/>
  <c r="D26" i="6"/>
  <c r="F27" i="6"/>
  <c r="G27" i="6"/>
  <c r="H27" i="6"/>
  <c r="I27" i="6"/>
  <c r="J27" i="6"/>
  <c r="K27" i="6"/>
  <c r="L27" i="6"/>
  <c r="M27" i="6"/>
  <c r="N27" i="6"/>
  <c r="D27" i="6"/>
  <c r="E27" i="6"/>
  <c r="T27" i="6" s="1"/>
  <c r="F28" i="6"/>
  <c r="G28" i="6"/>
  <c r="H28" i="6"/>
  <c r="I28" i="6"/>
  <c r="J28" i="6"/>
  <c r="K28" i="6"/>
  <c r="L28" i="6"/>
  <c r="M28" i="6"/>
  <c r="N28" i="6"/>
  <c r="D28" i="6"/>
  <c r="E28" i="6"/>
  <c r="O28" i="6" s="1"/>
  <c r="F29" i="6"/>
  <c r="G29" i="6"/>
  <c r="H29" i="6"/>
  <c r="I29" i="6"/>
  <c r="J29" i="6"/>
  <c r="K29" i="6"/>
  <c r="L29" i="6"/>
  <c r="M29" i="6"/>
  <c r="N29" i="6"/>
  <c r="D29" i="6"/>
  <c r="E29" i="6"/>
  <c r="O29" i="6" s="1"/>
  <c r="F30" i="6"/>
  <c r="G30" i="6"/>
  <c r="H30" i="6"/>
  <c r="I30" i="6"/>
  <c r="J30" i="6"/>
  <c r="K30" i="6"/>
  <c r="L30" i="6"/>
  <c r="M30" i="6"/>
  <c r="N30" i="6"/>
  <c r="D30" i="6"/>
  <c r="E30" i="6"/>
  <c r="O30" i="6" s="1"/>
  <c r="F31" i="6"/>
  <c r="G31" i="6"/>
  <c r="H31" i="6"/>
  <c r="I31" i="6"/>
  <c r="J31" i="6"/>
  <c r="E31" i="6"/>
  <c r="T31" i="6" s="1"/>
  <c r="K31" i="6"/>
  <c r="L31" i="6"/>
  <c r="M31" i="6"/>
  <c r="N31" i="6"/>
  <c r="D31" i="6"/>
  <c r="F32" i="6"/>
  <c r="G32" i="6"/>
  <c r="H32" i="6"/>
  <c r="I32" i="6"/>
  <c r="J32" i="6"/>
  <c r="K32" i="6"/>
  <c r="L32" i="6"/>
  <c r="M32" i="6"/>
  <c r="N32" i="6"/>
  <c r="D32" i="6"/>
  <c r="E32" i="6"/>
  <c r="T32" i="6" s="1"/>
  <c r="F33" i="6"/>
  <c r="G33" i="6"/>
  <c r="H33" i="6"/>
  <c r="I33" i="6"/>
  <c r="E33" i="6"/>
  <c r="O33" i="6" s="1"/>
  <c r="J33" i="6"/>
  <c r="K33" i="6"/>
  <c r="L33" i="6"/>
  <c r="M33" i="6"/>
  <c r="N33" i="6"/>
  <c r="D33" i="6"/>
  <c r="F34" i="6"/>
  <c r="G34" i="6"/>
  <c r="H34" i="6"/>
  <c r="I34" i="6"/>
  <c r="J34" i="6"/>
  <c r="K34" i="6"/>
  <c r="L34" i="6"/>
  <c r="M34" i="6"/>
  <c r="N34" i="6"/>
  <c r="D34" i="6"/>
  <c r="E34" i="6"/>
  <c r="T34" i="6" s="1"/>
  <c r="F35" i="6"/>
  <c r="G35" i="6"/>
  <c r="H35" i="6"/>
  <c r="I35" i="6"/>
  <c r="J35" i="6"/>
  <c r="K35" i="6"/>
  <c r="L35" i="6"/>
  <c r="M35" i="6"/>
  <c r="N35" i="6"/>
  <c r="D35" i="6"/>
  <c r="E35" i="6"/>
  <c r="T35" i="6" s="1"/>
  <c r="F36" i="6"/>
  <c r="G36" i="6"/>
  <c r="H36" i="6"/>
  <c r="I36" i="6"/>
  <c r="J36" i="6"/>
  <c r="E36" i="6"/>
  <c r="T36" i="6" s="1"/>
  <c r="K36" i="6"/>
  <c r="L36" i="6"/>
  <c r="M36" i="6"/>
  <c r="N36" i="6"/>
  <c r="D36" i="6"/>
  <c r="F37" i="6"/>
  <c r="E37" i="6"/>
  <c r="G37" i="6"/>
  <c r="H37" i="6"/>
  <c r="I37" i="6"/>
  <c r="J37" i="6"/>
  <c r="K37" i="6"/>
  <c r="L37" i="6"/>
  <c r="M37" i="6"/>
  <c r="N37" i="6"/>
  <c r="D37" i="6"/>
  <c r="F38" i="6"/>
  <c r="G38" i="6"/>
  <c r="H38" i="6"/>
  <c r="I38" i="6"/>
  <c r="E38" i="6"/>
  <c r="T38" i="6" s="1"/>
  <c r="J38" i="6"/>
  <c r="K38" i="6"/>
  <c r="L38" i="6"/>
  <c r="M38" i="6"/>
  <c r="N38" i="6"/>
  <c r="D38" i="6"/>
  <c r="F39" i="6"/>
  <c r="G39" i="6"/>
  <c r="H39" i="6"/>
  <c r="I39" i="6"/>
  <c r="J39" i="6"/>
  <c r="K39" i="6"/>
  <c r="L39" i="6"/>
  <c r="M39" i="6"/>
  <c r="N39" i="6"/>
  <c r="D39" i="6"/>
  <c r="E39" i="6"/>
  <c r="T39" i="6" s="1"/>
  <c r="F40" i="6"/>
  <c r="G40" i="6"/>
  <c r="H40" i="6"/>
  <c r="I40" i="6"/>
  <c r="J40" i="6"/>
  <c r="K40" i="6"/>
  <c r="L40" i="6"/>
  <c r="M40" i="6"/>
  <c r="N40" i="6"/>
  <c r="D40" i="6"/>
  <c r="E40" i="6"/>
  <c r="S40" i="6" s="1"/>
  <c r="F41" i="6"/>
  <c r="G41" i="6"/>
  <c r="H41" i="6"/>
  <c r="I41" i="6"/>
  <c r="J41" i="6"/>
  <c r="K41" i="6"/>
  <c r="L41" i="6"/>
  <c r="M41" i="6"/>
  <c r="N41" i="6"/>
  <c r="D41" i="6"/>
  <c r="E41" i="6"/>
  <c r="T41" i="6" s="1"/>
  <c r="F42" i="6"/>
  <c r="G42" i="6"/>
  <c r="H42" i="6"/>
  <c r="I42" i="6"/>
  <c r="J42" i="6"/>
  <c r="K42" i="6"/>
  <c r="L42" i="6"/>
  <c r="E42" i="6"/>
  <c r="S42" i="6" s="1"/>
  <c r="M42" i="6"/>
  <c r="N42" i="6"/>
  <c r="D42" i="6"/>
  <c r="F43" i="6"/>
  <c r="G43" i="6"/>
  <c r="H43" i="6"/>
  <c r="I43" i="6"/>
  <c r="J43" i="6"/>
  <c r="K43" i="6"/>
  <c r="L43" i="6"/>
  <c r="M43" i="6"/>
  <c r="N43" i="6"/>
  <c r="D43" i="6"/>
  <c r="E43" i="6"/>
  <c r="T43" i="6" s="1"/>
  <c r="F44" i="6"/>
  <c r="G44" i="6"/>
  <c r="H44" i="6"/>
  <c r="I44" i="6"/>
  <c r="J44" i="6"/>
  <c r="K44" i="6"/>
  <c r="L44" i="6"/>
  <c r="M44" i="6"/>
  <c r="N44" i="6"/>
  <c r="D44" i="6"/>
  <c r="E44" i="6"/>
  <c r="S44" i="6" s="1"/>
  <c r="F45" i="6"/>
  <c r="E45" i="6"/>
  <c r="T45" i="6" s="1"/>
  <c r="G45" i="6"/>
  <c r="H45" i="6"/>
  <c r="I45" i="6"/>
  <c r="J45" i="6"/>
  <c r="K45" i="6"/>
  <c r="L45" i="6"/>
  <c r="M45" i="6"/>
  <c r="N45" i="6"/>
  <c r="D45" i="6"/>
  <c r="F46" i="6"/>
  <c r="G46" i="6"/>
  <c r="H46" i="6"/>
  <c r="I46" i="6"/>
  <c r="E46" i="6"/>
  <c r="S46" i="6" s="1"/>
  <c r="J46" i="6"/>
  <c r="K46" i="6"/>
  <c r="L46" i="6"/>
  <c r="M46" i="6"/>
  <c r="N46" i="6"/>
  <c r="D46" i="6"/>
  <c r="F47" i="6"/>
  <c r="G47" i="6"/>
  <c r="H47" i="6"/>
  <c r="I47" i="6"/>
  <c r="J47" i="6"/>
  <c r="E47" i="6"/>
  <c r="S47" i="6" s="1"/>
  <c r="K47" i="6"/>
  <c r="L47" i="6"/>
  <c r="M47" i="6"/>
  <c r="N47" i="6"/>
  <c r="D47" i="6"/>
  <c r="F48" i="6"/>
  <c r="G48" i="6"/>
  <c r="H48" i="6"/>
  <c r="I48" i="6"/>
  <c r="J48" i="6"/>
  <c r="K48" i="6"/>
  <c r="L48" i="6"/>
  <c r="M48" i="6"/>
  <c r="N48" i="6"/>
  <c r="D48" i="6"/>
  <c r="E48" i="6"/>
  <c r="O48" i="6" s="1"/>
  <c r="F49" i="6"/>
  <c r="G49" i="6"/>
  <c r="H49" i="6"/>
  <c r="I49" i="6"/>
  <c r="J49" i="6"/>
  <c r="K49" i="6"/>
  <c r="L49" i="6"/>
  <c r="M49" i="6"/>
  <c r="N49" i="6"/>
  <c r="D49" i="6"/>
  <c r="E49" i="6"/>
  <c r="S49" i="6" s="1"/>
  <c r="F50" i="6"/>
  <c r="G50" i="6"/>
  <c r="H50" i="6"/>
  <c r="I50" i="6"/>
  <c r="J50" i="6"/>
  <c r="E50" i="6"/>
  <c r="S50" i="6" s="1"/>
  <c r="K50" i="6"/>
  <c r="L50" i="6"/>
  <c r="M50" i="6"/>
  <c r="N50" i="6"/>
  <c r="D50" i="6"/>
  <c r="F51" i="6"/>
  <c r="G51" i="6"/>
  <c r="H51" i="6"/>
  <c r="I51" i="6"/>
  <c r="J51" i="6"/>
  <c r="K51" i="6"/>
  <c r="L51" i="6"/>
  <c r="M51" i="6"/>
  <c r="E51" i="6"/>
  <c r="S51" i="6" s="1"/>
  <c r="N51" i="6"/>
  <c r="D51" i="6"/>
  <c r="F52" i="6"/>
  <c r="G52" i="6"/>
  <c r="H52" i="6"/>
  <c r="I52" i="6"/>
  <c r="J52" i="6"/>
  <c r="E52" i="6"/>
  <c r="S52" i="6" s="1"/>
  <c r="K52" i="6"/>
  <c r="L52" i="6"/>
  <c r="M52" i="6"/>
  <c r="N52" i="6"/>
  <c r="D52" i="6"/>
  <c r="F53" i="6"/>
  <c r="G53" i="6"/>
  <c r="H53" i="6"/>
  <c r="I53" i="6"/>
  <c r="J53" i="6"/>
  <c r="K53" i="6"/>
  <c r="L53" i="6"/>
  <c r="M53" i="6"/>
  <c r="N53" i="6"/>
  <c r="D53" i="6"/>
  <c r="E53" i="6"/>
  <c r="S53" i="6" s="1"/>
  <c r="F54" i="6"/>
  <c r="G54" i="6"/>
  <c r="H54" i="6"/>
  <c r="I54" i="6"/>
  <c r="J54" i="6"/>
  <c r="K54" i="6"/>
  <c r="L54" i="6"/>
  <c r="M54" i="6"/>
  <c r="N54" i="6"/>
  <c r="D54" i="6"/>
  <c r="E54" i="6"/>
  <c r="S54" i="6" s="1"/>
  <c r="F55" i="6"/>
  <c r="G55" i="6"/>
  <c r="H55" i="6"/>
  <c r="I55" i="6"/>
  <c r="J55" i="6"/>
  <c r="K55" i="6"/>
  <c r="L55" i="6"/>
  <c r="M55" i="6"/>
  <c r="N55" i="6"/>
  <c r="D55" i="6"/>
  <c r="E55" i="6"/>
  <c r="S55" i="6" s="1"/>
  <c r="F56" i="6"/>
  <c r="G56" i="6"/>
  <c r="H56" i="6"/>
  <c r="I56" i="6"/>
  <c r="J56" i="6"/>
  <c r="K56" i="6"/>
  <c r="L56" i="6"/>
  <c r="M56" i="6"/>
  <c r="N56" i="6"/>
  <c r="D56" i="6"/>
  <c r="E56" i="6"/>
  <c r="S56" i="6" s="1"/>
  <c r="F57" i="6"/>
  <c r="G57" i="6"/>
  <c r="H57" i="6"/>
  <c r="I57" i="6"/>
  <c r="E57" i="6"/>
  <c r="O57" i="6" s="1"/>
  <c r="J57" i="6"/>
  <c r="K57" i="6"/>
  <c r="L57" i="6"/>
  <c r="M57" i="6"/>
  <c r="N57" i="6"/>
  <c r="D57" i="6"/>
  <c r="F58" i="6"/>
  <c r="G58" i="6"/>
  <c r="H58" i="6"/>
  <c r="I58" i="6"/>
  <c r="J58" i="6"/>
  <c r="E58" i="6"/>
  <c r="S58" i="6" s="1"/>
  <c r="K58" i="6"/>
  <c r="L58" i="6"/>
  <c r="M58" i="6"/>
  <c r="N58" i="6"/>
  <c r="D58" i="6"/>
  <c r="F59" i="6"/>
  <c r="G59" i="6"/>
  <c r="H59" i="6"/>
  <c r="I59" i="6"/>
  <c r="J59" i="6"/>
  <c r="K59" i="6"/>
  <c r="L59" i="6"/>
  <c r="M59" i="6"/>
  <c r="N59" i="6"/>
  <c r="D59" i="6"/>
  <c r="E59" i="6"/>
  <c r="T59" i="6" s="1"/>
  <c r="F60" i="6"/>
  <c r="G60" i="6"/>
  <c r="H60" i="6"/>
  <c r="I60" i="6"/>
  <c r="J60" i="6"/>
  <c r="K60" i="6"/>
  <c r="L60" i="6"/>
  <c r="M60" i="6"/>
  <c r="N60" i="6"/>
  <c r="D60" i="6"/>
  <c r="E60" i="6"/>
  <c r="O60" i="6" s="1"/>
  <c r="F61" i="6"/>
  <c r="G61" i="6"/>
  <c r="H61" i="6"/>
  <c r="I61" i="6"/>
  <c r="J61" i="6"/>
  <c r="K61" i="6"/>
  <c r="L61" i="6"/>
  <c r="M61" i="6"/>
  <c r="N61" i="6"/>
  <c r="D61" i="6"/>
  <c r="E61" i="6"/>
  <c r="O61" i="6" s="1"/>
  <c r="F62" i="6"/>
  <c r="E62" i="6"/>
  <c r="T62" i="6" s="1"/>
  <c r="G62" i="6"/>
  <c r="H62" i="6"/>
  <c r="I62" i="6"/>
  <c r="J62" i="6"/>
  <c r="K62" i="6"/>
  <c r="L62" i="6"/>
  <c r="M62" i="6"/>
  <c r="N62" i="6"/>
  <c r="D62" i="6"/>
  <c r="F63" i="6"/>
  <c r="G63" i="6"/>
  <c r="H63" i="6"/>
  <c r="I63" i="6"/>
  <c r="J63" i="6"/>
  <c r="K63" i="6"/>
  <c r="L63" i="6"/>
  <c r="M63" i="6"/>
  <c r="N63" i="6"/>
  <c r="D63" i="6"/>
  <c r="E63" i="6"/>
  <c r="T63" i="6" s="1"/>
  <c r="F64" i="6"/>
  <c r="G64" i="6"/>
  <c r="H64" i="6"/>
  <c r="I64" i="6"/>
  <c r="J64" i="6"/>
  <c r="K64" i="6"/>
  <c r="L64" i="6"/>
  <c r="M64" i="6"/>
  <c r="N64" i="6"/>
  <c r="D64" i="6"/>
  <c r="E64" i="6"/>
  <c r="T64" i="6" s="1"/>
  <c r="F65" i="6"/>
  <c r="G65" i="6"/>
  <c r="H65" i="6"/>
  <c r="I65" i="6"/>
  <c r="E65" i="6"/>
  <c r="S65" i="6" s="1"/>
  <c r="J65" i="6"/>
  <c r="K65" i="6"/>
  <c r="L65" i="6"/>
  <c r="M65" i="6"/>
  <c r="N65" i="6"/>
  <c r="D65" i="6"/>
  <c r="F66" i="6"/>
  <c r="G66" i="6"/>
  <c r="H66" i="6"/>
  <c r="I66" i="6"/>
  <c r="J66" i="6"/>
  <c r="K66" i="6"/>
  <c r="L66" i="6"/>
  <c r="E66" i="6"/>
  <c r="S66" i="6" s="1"/>
  <c r="M66" i="6"/>
  <c r="N66" i="6"/>
  <c r="D66" i="6"/>
  <c r="F67" i="6"/>
  <c r="G67" i="6"/>
  <c r="H67" i="6"/>
  <c r="I67" i="6"/>
  <c r="J67" i="6"/>
  <c r="K67" i="6"/>
  <c r="L67" i="6"/>
  <c r="M67" i="6"/>
  <c r="N67" i="6"/>
  <c r="D67" i="6"/>
  <c r="E67" i="6"/>
  <c r="S67" i="6" s="1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8" i="6"/>
  <c r="A8" i="6"/>
  <c r="B7" i="6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A7" i="6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8" i="5"/>
  <c r="A8" i="5"/>
  <c r="B7" i="5"/>
  <c r="F7" i="5"/>
  <c r="G7" i="5"/>
  <c r="H7" i="5"/>
  <c r="I7" i="5"/>
  <c r="J7" i="5"/>
  <c r="K7" i="5"/>
  <c r="L7" i="5"/>
  <c r="M7" i="5"/>
  <c r="N7" i="5"/>
  <c r="O7" i="5"/>
  <c r="P7" i="5"/>
  <c r="Q7" i="5"/>
  <c r="A7" i="5"/>
  <c r="D7" i="5"/>
  <c r="E7" i="5"/>
  <c r="D8" i="5"/>
  <c r="D9" i="5"/>
  <c r="D10" i="5"/>
  <c r="E10" i="5"/>
  <c r="S10" i="5" s="1"/>
  <c r="D11" i="5"/>
  <c r="D13" i="5"/>
  <c r="E13" i="5"/>
  <c r="T13" i="5" s="1"/>
  <c r="D14" i="5"/>
  <c r="E14" i="5"/>
  <c r="S14" i="5" s="1"/>
  <c r="D15" i="5"/>
  <c r="E15" i="5"/>
  <c r="T15" i="5" s="1"/>
  <c r="D16" i="5"/>
  <c r="E16" i="5"/>
  <c r="T16" i="5" s="1"/>
  <c r="D17" i="5"/>
  <c r="E17" i="5"/>
  <c r="O17" i="5" s="1"/>
  <c r="D18" i="5"/>
  <c r="E18" i="5"/>
  <c r="O18" i="5" s="1"/>
  <c r="D19" i="5"/>
  <c r="E19" i="5"/>
  <c r="O19" i="5" s="1"/>
  <c r="D20" i="5"/>
  <c r="E20" i="5"/>
  <c r="O20" i="5" s="1"/>
  <c r="D22" i="5"/>
  <c r="E22" i="5"/>
  <c r="T22" i="5" s="1"/>
  <c r="D23" i="5"/>
  <c r="E23" i="5"/>
  <c r="T23" i="5" s="1"/>
  <c r="D24" i="5"/>
  <c r="E24" i="5"/>
  <c r="T24" i="5" s="1"/>
  <c r="D25" i="5"/>
  <c r="E25" i="5"/>
  <c r="O25" i="5" s="1"/>
  <c r="D26" i="5"/>
  <c r="E26" i="5"/>
  <c r="O26" i="5" s="1"/>
  <c r="D27" i="5"/>
  <c r="D29" i="5"/>
  <c r="E29" i="5"/>
  <c r="T29" i="5" s="1"/>
  <c r="D30" i="5"/>
  <c r="E30" i="5"/>
  <c r="S30" i="5" s="1"/>
  <c r="D31" i="5"/>
  <c r="E31" i="5"/>
  <c r="O31" i="5" s="1"/>
  <c r="D32" i="5"/>
  <c r="E32" i="5"/>
  <c r="O32" i="5" s="1"/>
  <c r="D33" i="5"/>
  <c r="E33" i="5"/>
  <c r="S33" i="5" s="1"/>
  <c r="D34" i="5"/>
  <c r="E34" i="5"/>
  <c r="O34" i="5" s="1"/>
  <c r="D35" i="5"/>
  <c r="E35" i="5"/>
  <c r="T35" i="5" s="1"/>
  <c r="D36" i="5"/>
  <c r="E36" i="5"/>
  <c r="S36" i="5" s="1"/>
  <c r="D38" i="5"/>
  <c r="E38" i="5"/>
  <c r="S38" i="5" s="1"/>
  <c r="D39" i="5"/>
  <c r="E39" i="5"/>
  <c r="S39" i="5" s="1"/>
  <c r="D40" i="5"/>
  <c r="E40" i="5"/>
  <c r="S40" i="5" s="1"/>
  <c r="D41" i="5"/>
  <c r="E41" i="5"/>
  <c r="O41" i="5" s="1"/>
  <c r="D42" i="5"/>
  <c r="E42" i="5"/>
  <c r="T42" i="5" s="1"/>
  <c r="D43" i="5"/>
  <c r="D45" i="5"/>
  <c r="E45" i="5"/>
  <c r="O45" i="5" s="1"/>
  <c r="D46" i="5"/>
  <c r="E46" i="5"/>
  <c r="S46" i="5" s="1"/>
  <c r="D47" i="5"/>
  <c r="E47" i="5"/>
  <c r="O47" i="5" s="1"/>
  <c r="D48" i="5"/>
  <c r="E48" i="5"/>
  <c r="T48" i="5" s="1"/>
  <c r="D49" i="5"/>
  <c r="E49" i="5"/>
  <c r="O49" i="5" s="1"/>
  <c r="D50" i="5"/>
  <c r="E50" i="5"/>
  <c r="S50" i="5" s="1"/>
  <c r="D51" i="5"/>
  <c r="E51" i="5"/>
  <c r="O51" i="5" s="1"/>
  <c r="D52" i="5"/>
  <c r="E52" i="5"/>
  <c r="T52" i="5" s="1"/>
  <c r="D54" i="5"/>
  <c r="E54" i="5"/>
  <c r="T54" i="5" s="1"/>
  <c r="D55" i="5"/>
  <c r="E55" i="5"/>
  <c r="S55" i="5" s="1"/>
  <c r="D56" i="5"/>
  <c r="E56" i="5"/>
  <c r="S56" i="5" s="1"/>
  <c r="D57" i="5"/>
  <c r="E57" i="5"/>
  <c r="S57" i="5" s="1"/>
  <c r="D58" i="5"/>
  <c r="E58" i="5"/>
  <c r="T58" i="5" s="1"/>
  <c r="D59" i="5"/>
  <c r="D61" i="5"/>
  <c r="E61" i="5"/>
  <c r="T61" i="5" s="1"/>
  <c r="D62" i="5"/>
  <c r="E62" i="5"/>
  <c r="S62" i="5" s="1"/>
  <c r="D63" i="5"/>
  <c r="E63" i="5"/>
  <c r="T63" i="5" s="1"/>
  <c r="D64" i="5"/>
  <c r="E64" i="5"/>
  <c r="S64" i="5" s="1"/>
  <c r="D65" i="5"/>
  <c r="E65" i="5"/>
  <c r="O65" i="5" s="1"/>
  <c r="D66" i="5"/>
  <c r="E66" i="5"/>
  <c r="T66" i="5" s="1"/>
  <c r="D67" i="5"/>
  <c r="E67" i="5"/>
  <c r="T67" i="5" s="1"/>
  <c r="AJ8" i="4"/>
  <c r="AK8" i="4"/>
  <c r="G11" i="5"/>
  <c r="H11" i="6"/>
  <c r="H11" i="7"/>
  <c r="G11" i="8"/>
  <c r="AL8" i="4"/>
  <c r="A67" i="8"/>
  <c r="A66" i="8"/>
  <c r="A65" i="8"/>
  <c r="A64" i="8"/>
  <c r="A63" i="8"/>
  <c r="A62" i="8"/>
  <c r="A61" i="8"/>
  <c r="A60" i="8"/>
  <c r="A59" i="8"/>
  <c r="A58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67" i="6"/>
  <c r="A66" i="6"/>
  <c r="A65" i="6"/>
  <c r="A64" i="6"/>
  <c r="A63" i="6"/>
  <c r="A62" i="6"/>
  <c r="A61" i="6"/>
  <c r="A60" i="6"/>
  <c r="A59" i="6"/>
  <c r="A58" i="6"/>
  <c r="A57" i="6"/>
  <c r="A56" i="6"/>
  <c r="A55" i="6"/>
  <c r="A54" i="6"/>
  <c r="A53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S7" i="4"/>
  <c r="AT7" i="4"/>
  <c r="AU7" i="4"/>
  <c r="AV7" i="4"/>
  <c r="AW7" i="4"/>
  <c r="AS8" i="4"/>
  <c r="AT8" i="4"/>
  <c r="AU8" i="4"/>
  <c r="AV8" i="4"/>
  <c r="AW8" i="4"/>
  <c r="AS6" i="4"/>
  <c r="AT6" i="4"/>
  <c r="AU6" i="4"/>
  <c r="AV6" i="4"/>
  <c r="AW6" i="4"/>
  <c r="M8" i="8"/>
  <c r="M8" i="7"/>
  <c r="N8" i="8"/>
  <c r="N8" i="6"/>
  <c r="N8" i="5"/>
  <c r="M8" i="6"/>
  <c r="M8" i="5"/>
  <c r="G11" i="6"/>
  <c r="G11" i="7"/>
  <c r="I10" i="7"/>
  <c r="G10" i="8"/>
  <c r="I10" i="6"/>
  <c r="H11" i="5"/>
  <c r="I10" i="5"/>
  <c r="G10" i="7"/>
  <c r="H11" i="8"/>
  <c r="J9" i="8"/>
  <c r="AL7" i="4"/>
  <c r="E9" i="5"/>
  <c r="S9" i="5" s="1"/>
  <c r="E9" i="7"/>
  <c r="O9" i="7" s="1"/>
  <c r="K9" i="6"/>
  <c r="I9" i="8"/>
  <c r="J9" i="5"/>
  <c r="K9" i="7"/>
  <c r="G9" i="8"/>
  <c r="K9" i="5"/>
  <c r="I9" i="7"/>
  <c r="H9" i="8"/>
  <c r="J9" i="6"/>
  <c r="J9" i="7"/>
  <c r="H9" i="6"/>
  <c r="AK7" i="4"/>
  <c r="I9" i="6"/>
  <c r="I9" i="5"/>
  <c r="H9" i="7"/>
  <c r="H9" i="5"/>
  <c r="E9" i="8"/>
  <c r="T9" i="8" s="1"/>
  <c r="AJ7" i="4"/>
  <c r="G9" i="6"/>
  <c r="AI7" i="4"/>
  <c r="G9" i="7"/>
  <c r="G9" i="5"/>
  <c r="E9" i="6"/>
  <c r="T9" i="6" s="1"/>
  <c r="G8" i="5"/>
  <c r="G8" i="7"/>
  <c r="G8" i="6"/>
  <c r="G8" i="8"/>
  <c r="S14" i="7"/>
  <c r="E8" i="8"/>
  <c r="L9" i="4" l="1"/>
  <c r="T11" i="8"/>
  <c r="U11" i="8" s="1"/>
  <c r="T14" i="7"/>
  <c r="U14" i="7" s="1"/>
  <c r="AI8" i="4"/>
  <c r="AY8" i="4" s="1"/>
  <c r="AZ8" i="4" s="1"/>
  <c r="Y8" i="4"/>
  <c r="AY7" i="4"/>
  <c r="AZ7" i="4" s="1"/>
  <c r="O46" i="7"/>
  <c r="P46" i="7" s="1"/>
  <c r="T18" i="6"/>
  <c r="F10" i="5"/>
  <c r="F9" i="5"/>
  <c r="F9" i="6"/>
  <c r="F10" i="7"/>
  <c r="F9" i="7"/>
  <c r="F10" i="8"/>
  <c r="O27" i="6"/>
  <c r="U27" i="6" s="1"/>
  <c r="O18" i="6"/>
  <c r="P18" i="6" s="1"/>
  <c r="F9" i="8"/>
  <c r="F10" i="6"/>
  <c r="S32" i="5"/>
  <c r="O42" i="6"/>
  <c r="P42" i="6" s="1"/>
  <c r="S40" i="8"/>
  <c r="T44" i="8"/>
  <c r="U44" i="8" s="1"/>
  <c r="T49" i="6"/>
  <c r="O61" i="7"/>
  <c r="P61" i="7" s="1"/>
  <c r="O12" i="5"/>
  <c r="P12" i="5" s="1"/>
  <c r="T42" i="6"/>
  <c r="S11" i="7"/>
  <c r="O61" i="5"/>
  <c r="U61" i="5" s="1"/>
  <c r="O49" i="6"/>
  <c r="P49" i="6" s="1"/>
  <c r="P28" i="6"/>
  <c r="P12" i="6"/>
  <c r="P64" i="7"/>
  <c r="S47" i="7"/>
  <c r="O41" i="6"/>
  <c r="P41" i="6" s="1"/>
  <c r="O36" i="5"/>
  <c r="P36" i="5" s="1"/>
  <c r="O17" i="6"/>
  <c r="P17" i="6" s="1"/>
  <c r="S36" i="8"/>
  <c r="O21" i="6"/>
  <c r="U21" i="6" s="1"/>
  <c r="O66" i="6"/>
  <c r="P66" i="6" s="1"/>
  <c r="T26" i="7"/>
  <c r="U26" i="7" s="1"/>
  <c r="T61" i="7"/>
  <c r="BG8" i="4"/>
  <c r="BH8" i="4" s="1"/>
  <c r="T28" i="8"/>
  <c r="U28" i="8" s="1"/>
  <c r="P9" i="7"/>
  <c r="T65" i="5"/>
  <c r="U65" i="5" s="1"/>
  <c r="T47" i="7"/>
  <c r="U47" i="7" s="1"/>
  <c r="S17" i="6"/>
  <c r="T32" i="5"/>
  <c r="U32" i="5" s="1"/>
  <c r="S61" i="5"/>
  <c r="T66" i="6"/>
  <c r="T62" i="5"/>
  <c r="T41" i="5"/>
  <c r="U41" i="5" s="1"/>
  <c r="S18" i="8"/>
  <c r="T19" i="7"/>
  <c r="T11" i="7"/>
  <c r="U11" i="7" s="1"/>
  <c r="O63" i="6"/>
  <c r="P63" i="6" s="1"/>
  <c r="O33" i="5"/>
  <c r="P33" i="5" s="1"/>
  <c r="Y7" i="4"/>
  <c r="S21" i="5"/>
  <c r="S59" i="7"/>
  <c r="O21" i="5"/>
  <c r="P21" i="5" s="1"/>
  <c r="O29" i="5"/>
  <c r="P29" i="5" s="1"/>
  <c r="T18" i="8"/>
  <c r="U18" i="8" s="1"/>
  <c r="O66" i="5"/>
  <c r="P66" i="5" s="1"/>
  <c r="T36" i="5"/>
  <c r="S41" i="5"/>
  <c r="S29" i="5"/>
  <c r="O65" i="6"/>
  <c r="P65" i="6" s="1"/>
  <c r="O39" i="6"/>
  <c r="U39" i="6" s="1"/>
  <c r="S41" i="6"/>
  <c r="O42" i="5"/>
  <c r="U42" i="5" s="1"/>
  <c r="T57" i="6"/>
  <c r="U57" i="6" s="1"/>
  <c r="T34" i="8"/>
  <c r="S47" i="5"/>
  <c r="S51" i="5"/>
  <c r="O47" i="8"/>
  <c r="U47" i="8" s="1"/>
  <c r="O38" i="6"/>
  <c r="P38" i="6" s="1"/>
  <c r="T12" i="6"/>
  <c r="U12" i="6" s="1"/>
  <c r="O13" i="7"/>
  <c r="P13" i="7" s="1"/>
  <c r="S23" i="5"/>
  <c r="S28" i="6"/>
  <c r="T24" i="7"/>
  <c r="U24" i="7" s="1"/>
  <c r="S38" i="6"/>
  <c r="T14" i="5"/>
  <c r="T47" i="5"/>
  <c r="U47" i="5" s="1"/>
  <c r="O14" i="5"/>
  <c r="P14" i="5" s="1"/>
  <c r="T51" i="5"/>
  <c r="U51" i="5" s="1"/>
  <c r="T48" i="7"/>
  <c r="O56" i="5"/>
  <c r="P56" i="5" s="1"/>
  <c r="S64" i="7"/>
  <c r="T18" i="5"/>
  <c r="U18" i="5" s="1"/>
  <c r="S39" i="8"/>
  <c r="T28" i="6"/>
  <c r="U28" i="6" s="1"/>
  <c r="O48" i="7"/>
  <c r="P48" i="7" s="1"/>
  <c r="S18" i="5"/>
  <c r="T64" i="7"/>
  <c r="U64" i="7" s="1"/>
  <c r="O46" i="6"/>
  <c r="P46" i="6" s="1"/>
  <c r="T46" i="6"/>
  <c r="S22" i="6"/>
  <c r="O22" i="6"/>
  <c r="U22" i="6" s="1"/>
  <c r="T56" i="5"/>
  <c r="S16" i="8"/>
  <c r="O44" i="6"/>
  <c r="S12" i="6"/>
  <c r="P11" i="7"/>
  <c r="T44" i="6"/>
  <c r="O23" i="5"/>
  <c r="P23" i="5" s="1"/>
  <c r="S47" i="8"/>
  <c r="S35" i="6"/>
  <c r="S46" i="8"/>
  <c r="S62" i="8"/>
  <c r="O64" i="8"/>
  <c r="P64" i="8" s="1"/>
  <c r="O66" i="8"/>
  <c r="P66" i="8" s="1"/>
  <c r="S17" i="7"/>
  <c r="O51" i="7"/>
  <c r="P51" i="7" s="1"/>
  <c r="T16" i="7"/>
  <c r="U16" i="7" s="1"/>
  <c r="T56" i="8"/>
  <c r="S51" i="7"/>
  <c r="O53" i="8"/>
  <c r="U53" i="8" s="1"/>
  <c r="O52" i="5"/>
  <c r="U52" i="5" s="1"/>
  <c r="P27" i="5"/>
  <c r="O67" i="8"/>
  <c r="P67" i="8" s="1"/>
  <c r="T62" i="7"/>
  <c r="U62" i="7" s="1"/>
  <c r="O34" i="6"/>
  <c r="P34" i="6" s="1"/>
  <c r="O45" i="6"/>
  <c r="U45" i="6" s="1"/>
  <c r="S19" i="5"/>
  <c r="T34" i="5"/>
  <c r="U34" i="5" s="1"/>
  <c r="O36" i="6"/>
  <c r="P36" i="6" s="1"/>
  <c r="S24" i="8"/>
  <c r="O53" i="5"/>
  <c r="P53" i="5" s="1"/>
  <c r="S29" i="6"/>
  <c r="S27" i="5"/>
  <c r="O48" i="8"/>
  <c r="P48" i="8" s="1"/>
  <c r="S13" i="6"/>
  <c r="T27" i="5"/>
  <c r="U27" i="5" s="1"/>
  <c r="S43" i="7"/>
  <c r="O17" i="7"/>
  <c r="P17" i="7" s="1"/>
  <c r="S25" i="7"/>
  <c r="O57" i="7"/>
  <c r="P57" i="7" s="1"/>
  <c r="O10" i="5"/>
  <c r="P10" i="5" s="1"/>
  <c r="S16" i="7"/>
  <c r="T66" i="8"/>
  <c r="T25" i="7"/>
  <c r="U25" i="7" s="1"/>
  <c r="P20" i="6"/>
  <c r="P56" i="7"/>
  <c r="O54" i="5"/>
  <c r="U54" i="5" s="1"/>
  <c r="S34" i="6"/>
  <c r="O52" i="7"/>
  <c r="P52" i="7" s="1"/>
  <c r="T46" i="7"/>
  <c r="O48" i="5"/>
  <c r="P48" i="5" s="1"/>
  <c r="T40" i="7"/>
  <c r="O38" i="7"/>
  <c r="U38" i="7" s="1"/>
  <c r="S24" i="5"/>
  <c r="S53" i="8"/>
  <c r="S56" i="7"/>
  <c r="S48" i="5"/>
  <c r="S52" i="5"/>
  <c r="S20" i="6"/>
  <c r="S22" i="7"/>
  <c r="T67" i="8"/>
  <c r="S62" i="7"/>
  <c r="T56" i="7"/>
  <c r="U56" i="7" s="1"/>
  <c r="T20" i="6"/>
  <c r="U20" i="6" s="1"/>
  <c r="T19" i="5"/>
  <c r="U19" i="5" s="1"/>
  <c r="S15" i="5"/>
  <c r="T22" i="7"/>
  <c r="U22" i="7" s="1"/>
  <c r="O25" i="8"/>
  <c r="P25" i="8" s="1"/>
  <c r="O15" i="5"/>
  <c r="P15" i="5" s="1"/>
  <c r="S45" i="6"/>
  <c r="S38" i="7"/>
  <c r="S52" i="7"/>
  <c r="O24" i="5"/>
  <c r="U24" i="5" s="1"/>
  <c r="P26" i="6"/>
  <c r="P14" i="7"/>
  <c r="P46" i="8"/>
  <c r="O50" i="6"/>
  <c r="P50" i="6" s="1"/>
  <c r="T23" i="7"/>
  <c r="U23" i="7" s="1"/>
  <c r="T39" i="7"/>
  <c r="U39" i="7" s="1"/>
  <c r="P39" i="7"/>
  <c r="S27" i="6"/>
  <c r="O30" i="7"/>
  <c r="P30" i="7" s="1"/>
  <c r="T58" i="6"/>
  <c r="T22" i="8"/>
  <c r="T19" i="6"/>
  <c r="U19" i="6" s="1"/>
  <c r="S59" i="6"/>
  <c r="O38" i="8"/>
  <c r="P38" i="8" s="1"/>
  <c r="T40" i="5"/>
  <c r="O59" i="6"/>
  <c r="P59" i="6" s="1"/>
  <c r="S14" i="8"/>
  <c r="S30" i="7"/>
  <c r="S11" i="8"/>
  <c r="S62" i="6"/>
  <c r="T46" i="8"/>
  <c r="U46" i="8" s="1"/>
  <c r="P43" i="7"/>
  <c r="T67" i="6"/>
  <c r="S38" i="8"/>
  <c r="O62" i="6"/>
  <c r="U62" i="6" s="1"/>
  <c r="T14" i="8"/>
  <c r="U14" i="8" s="1"/>
  <c r="S30" i="8"/>
  <c r="O22" i="8"/>
  <c r="P22" i="8" s="1"/>
  <c r="S9" i="8"/>
  <c r="T50" i="6"/>
  <c r="S26" i="6"/>
  <c r="O67" i="6"/>
  <c r="P67" i="6" s="1"/>
  <c r="T62" i="8"/>
  <c r="U62" i="8" s="1"/>
  <c r="O23" i="6"/>
  <c r="U23" i="6" s="1"/>
  <c r="T30" i="8"/>
  <c r="U30" i="8" s="1"/>
  <c r="T64" i="8"/>
  <c r="O9" i="8"/>
  <c r="P9" i="8" s="1"/>
  <c r="O35" i="5"/>
  <c r="P35" i="5" s="1"/>
  <c r="T26" i="6"/>
  <c r="U26" i="6" s="1"/>
  <c r="O34" i="7"/>
  <c r="P34" i="7" s="1"/>
  <c r="O11" i="6"/>
  <c r="P11" i="6" s="1"/>
  <c r="O49" i="7"/>
  <c r="P49" i="7" s="1"/>
  <c r="S19" i="6"/>
  <c r="T31" i="5"/>
  <c r="U31" i="5" s="1"/>
  <c r="O64" i="5"/>
  <c r="P64" i="5" s="1"/>
  <c r="O15" i="7"/>
  <c r="P15" i="7" s="1"/>
  <c r="S23" i="7"/>
  <c r="S11" i="6"/>
  <c r="S15" i="7"/>
  <c r="T31" i="7"/>
  <c r="U31" i="7" s="1"/>
  <c r="S35" i="5"/>
  <c r="S43" i="6"/>
  <c r="T49" i="7"/>
  <c r="S31" i="7"/>
  <c r="S39" i="7"/>
  <c r="T34" i="7"/>
  <c r="O43" i="6"/>
  <c r="U43" i="6" s="1"/>
  <c r="S63" i="7"/>
  <c r="P30" i="6"/>
  <c r="P65" i="8"/>
  <c r="S59" i="5"/>
  <c r="P25" i="7"/>
  <c r="P57" i="6"/>
  <c r="P33" i="6"/>
  <c r="P59" i="7"/>
  <c r="P47" i="7"/>
  <c r="P44" i="5"/>
  <c r="T56" i="6"/>
  <c r="T49" i="5"/>
  <c r="U49" i="5" s="1"/>
  <c r="T40" i="6"/>
  <c r="T25" i="5"/>
  <c r="U25" i="5" s="1"/>
  <c r="P26" i="5"/>
  <c r="P17" i="5"/>
  <c r="P33" i="8"/>
  <c r="P14" i="8"/>
  <c r="O64" i="6"/>
  <c r="U64" i="6" s="1"/>
  <c r="T20" i="5"/>
  <c r="U20" i="5" s="1"/>
  <c r="S16" i="5"/>
  <c r="S64" i="6"/>
  <c r="T48" i="6"/>
  <c r="U48" i="6" s="1"/>
  <c r="S32" i="6"/>
  <c r="O19" i="7"/>
  <c r="P19" i="7" s="1"/>
  <c r="S57" i="7"/>
  <c r="O56" i="8"/>
  <c r="P56" i="8" s="1"/>
  <c r="S54" i="5"/>
  <c r="S49" i="5"/>
  <c r="O63" i="5"/>
  <c r="P63" i="5" s="1"/>
  <c r="S42" i="5"/>
  <c r="T65" i="6"/>
  <c r="T44" i="5"/>
  <c r="U44" i="5" s="1"/>
  <c r="O56" i="6"/>
  <c r="P56" i="6" s="1"/>
  <c r="T43" i="7"/>
  <c r="U43" i="7" s="1"/>
  <c r="P11" i="8"/>
  <c r="S57" i="6"/>
  <c r="S10" i="8"/>
  <c r="P60" i="6"/>
  <c r="O34" i="8"/>
  <c r="P34" i="8" s="1"/>
  <c r="S48" i="6"/>
  <c r="O58" i="5"/>
  <c r="U58" i="5" s="1"/>
  <c r="O55" i="7"/>
  <c r="P55" i="7" s="1"/>
  <c r="T15" i="6"/>
  <c r="O16" i="5"/>
  <c r="U16" i="5" s="1"/>
  <c r="S45" i="5"/>
  <c r="O13" i="6"/>
  <c r="U13" i="6" s="1"/>
  <c r="O62" i="5"/>
  <c r="P62" i="5" s="1"/>
  <c r="P22" i="7"/>
  <c r="T59" i="7"/>
  <c r="U59" i="7" s="1"/>
  <c r="S39" i="6"/>
  <c r="O15" i="6"/>
  <c r="P15" i="6" s="1"/>
  <c r="O38" i="5"/>
  <c r="P38" i="5" s="1"/>
  <c r="T33" i="5"/>
  <c r="T60" i="7"/>
  <c r="O37" i="8"/>
  <c r="P37" i="8" s="1"/>
  <c r="S65" i="5"/>
  <c r="O28" i="7"/>
  <c r="P28" i="7" s="1"/>
  <c r="S66" i="5"/>
  <c r="T55" i="7"/>
  <c r="S25" i="5"/>
  <c r="S37" i="8"/>
  <c r="S48" i="8"/>
  <c r="P43" i="8"/>
  <c r="S28" i="7"/>
  <c r="O60" i="7"/>
  <c r="P60" i="7" s="1"/>
  <c r="P62" i="8"/>
  <c r="S63" i="6"/>
  <c r="O35" i="7"/>
  <c r="P35" i="7" s="1"/>
  <c r="T61" i="8"/>
  <c r="U61" i="8" s="1"/>
  <c r="T33" i="6"/>
  <c r="U33" i="6" s="1"/>
  <c r="T38" i="5"/>
  <c r="S67" i="7"/>
  <c r="O25" i="6"/>
  <c r="P25" i="6" s="1"/>
  <c r="S28" i="5"/>
  <c r="S33" i="6"/>
  <c r="P30" i="8"/>
  <c r="O28" i="5"/>
  <c r="U28" i="5" s="1"/>
  <c r="T35" i="7"/>
  <c r="S37" i="7"/>
  <c r="O20" i="8"/>
  <c r="P20" i="8" s="1"/>
  <c r="P12" i="7"/>
  <c r="P19" i="8"/>
  <c r="P11" i="5"/>
  <c r="S58" i="5"/>
  <c r="O37" i="7"/>
  <c r="P37" i="7" s="1"/>
  <c r="T45" i="5"/>
  <c r="U45" i="5" s="1"/>
  <c r="T47" i="6"/>
  <c r="S20" i="8"/>
  <c r="O47" i="6"/>
  <c r="P47" i="6" s="1"/>
  <c r="T55" i="6"/>
  <c r="S41" i="7"/>
  <c r="P31" i="7"/>
  <c r="O40" i="6"/>
  <c r="P40" i="6" s="1"/>
  <c r="S9" i="6"/>
  <c r="O67" i="7"/>
  <c r="P67" i="7" s="1"/>
  <c r="O55" i="6"/>
  <c r="P55" i="6" s="1"/>
  <c r="S20" i="5"/>
  <c r="O26" i="8"/>
  <c r="P26" i="8" s="1"/>
  <c r="O10" i="8"/>
  <c r="P10" i="8" s="1"/>
  <c r="O24" i="8"/>
  <c r="P24" i="8" s="1"/>
  <c r="T41" i="7"/>
  <c r="U41" i="7" s="1"/>
  <c r="T26" i="8"/>
  <c r="P62" i="7"/>
  <c r="P47" i="5"/>
  <c r="T30" i="5"/>
  <c r="S61" i="8"/>
  <c r="P31" i="5"/>
  <c r="P57" i="8"/>
  <c r="S49" i="8"/>
  <c r="T11" i="5"/>
  <c r="U11" i="5" s="1"/>
  <c r="S19" i="8"/>
  <c r="S33" i="8"/>
  <c r="P42" i="8"/>
  <c r="P16" i="8"/>
  <c r="S37" i="5"/>
  <c r="O20" i="7"/>
  <c r="P20" i="7" s="1"/>
  <c r="S11" i="5"/>
  <c r="T33" i="8"/>
  <c r="U33" i="8" s="1"/>
  <c r="T9" i="5"/>
  <c r="S57" i="8"/>
  <c r="S33" i="7"/>
  <c r="T57" i="8"/>
  <c r="U57" i="8" s="1"/>
  <c r="P52" i="8"/>
  <c r="P36" i="8"/>
  <c r="P28" i="8"/>
  <c r="S36" i="7"/>
  <c r="T20" i="7"/>
  <c r="S60" i="5"/>
  <c r="P63" i="7"/>
  <c r="S26" i="7"/>
  <c r="T12" i="7"/>
  <c r="U12" i="7" s="1"/>
  <c r="S17" i="8"/>
  <c r="O36" i="7"/>
  <c r="U36" i="7" s="1"/>
  <c r="O60" i="5"/>
  <c r="P60" i="5" s="1"/>
  <c r="O49" i="8"/>
  <c r="P49" i="8" s="1"/>
  <c r="S41" i="8"/>
  <c r="O21" i="7"/>
  <c r="P21" i="7" s="1"/>
  <c r="T65" i="8"/>
  <c r="U65" i="8" s="1"/>
  <c r="T17" i="8"/>
  <c r="U17" i="8" s="1"/>
  <c r="O41" i="8"/>
  <c r="P41" i="8" s="1"/>
  <c r="S21" i="7"/>
  <c r="S65" i="8"/>
  <c r="T19" i="8"/>
  <c r="U19" i="8" s="1"/>
  <c r="T50" i="5"/>
  <c r="T36" i="8"/>
  <c r="U36" i="8" s="1"/>
  <c r="T13" i="7"/>
  <c r="S59" i="8"/>
  <c r="S44" i="8"/>
  <c r="S52" i="8"/>
  <c r="O40" i="5"/>
  <c r="P40" i="5" s="1"/>
  <c r="O35" i="6"/>
  <c r="P35" i="6" s="1"/>
  <c r="T52" i="8"/>
  <c r="U52" i="8" s="1"/>
  <c r="S13" i="5"/>
  <c r="O60" i="8"/>
  <c r="P60" i="8" s="1"/>
  <c r="P34" i="5"/>
  <c r="P61" i="6"/>
  <c r="P29" i="6"/>
  <c r="T9" i="7"/>
  <c r="U9" i="7" s="1"/>
  <c r="S28" i="8"/>
  <c r="T30" i="6"/>
  <c r="U30" i="6" s="1"/>
  <c r="S31" i="5"/>
  <c r="T60" i="8"/>
  <c r="O59" i="8"/>
  <c r="P59" i="8" s="1"/>
  <c r="T12" i="5"/>
  <c r="O29" i="8"/>
  <c r="P29" i="8" s="1"/>
  <c r="S9" i="7"/>
  <c r="P21" i="8"/>
  <c r="S30" i="6"/>
  <c r="T64" i="5"/>
  <c r="O12" i="8"/>
  <c r="P12" i="8" s="1"/>
  <c r="T12" i="8"/>
  <c r="P51" i="5"/>
  <c r="P18" i="5"/>
  <c r="S65" i="7"/>
  <c r="O44" i="7"/>
  <c r="P44" i="7" s="1"/>
  <c r="S17" i="5"/>
  <c r="P32" i="7"/>
  <c r="P43" i="5"/>
  <c r="S53" i="7"/>
  <c r="O27" i="7"/>
  <c r="P27" i="7" s="1"/>
  <c r="O50" i="8"/>
  <c r="P50" i="8" s="1"/>
  <c r="T14" i="6"/>
  <c r="U14" i="6" s="1"/>
  <c r="O66" i="7"/>
  <c r="P66" i="7" s="1"/>
  <c r="S24" i="7"/>
  <c r="T16" i="8"/>
  <c r="U16" i="8" s="1"/>
  <c r="T23" i="8"/>
  <c r="T42" i="8"/>
  <c r="U42" i="8" s="1"/>
  <c r="S14" i="6"/>
  <c r="O23" i="8"/>
  <c r="P23" i="8" s="1"/>
  <c r="P65" i="5"/>
  <c r="P58" i="8"/>
  <c r="P18" i="8"/>
  <c r="T17" i="5"/>
  <c r="U17" i="5" s="1"/>
  <c r="O31" i="8"/>
  <c r="T66" i="7"/>
  <c r="O65" i="7"/>
  <c r="P65" i="7" s="1"/>
  <c r="S44" i="7"/>
  <c r="T43" i="8"/>
  <c r="U43" i="8" s="1"/>
  <c r="T27" i="7"/>
  <c r="T15" i="8"/>
  <c r="S50" i="8"/>
  <c r="P24" i="7"/>
  <c r="O55" i="5"/>
  <c r="P55" i="5" s="1"/>
  <c r="O22" i="5"/>
  <c r="P22" i="5" s="1"/>
  <c r="S43" i="8"/>
  <c r="O54" i="6"/>
  <c r="P54" i="6" s="1"/>
  <c r="S63" i="8"/>
  <c r="T53" i="7"/>
  <c r="U53" i="7" s="1"/>
  <c r="S22" i="5"/>
  <c r="S31" i="8"/>
  <c r="S51" i="8"/>
  <c r="O63" i="8"/>
  <c r="P63" i="8" s="1"/>
  <c r="P16" i="6"/>
  <c r="T43" i="5"/>
  <c r="U43" i="5" s="1"/>
  <c r="O13" i="5"/>
  <c r="U13" i="5" s="1"/>
  <c r="T54" i="6"/>
  <c r="O51" i="8"/>
  <c r="P51" i="8" s="1"/>
  <c r="S42" i="8"/>
  <c r="P20" i="5"/>
  <c r="P23" i="7"/>
  <c r="P41" i="5"/>
  <c r="O39" i="8"/>
  <c r="P39" i="8" s="1"/>
  <c r="S43" i="5"/>
  <c r="O46" i="5"/>
  <c r="P46" i="5" s="1"/>
  <c r="O15" i="8"/>
  <c r="O50" i="5"/>
  <c r="P50" i="5" s="1"/>
  <c r="S55" i="8"/>
  <c r="T55" i="8"/>
  <c r="U55" i="8" s="1"/>
  <c r="T46" i="5"/>
  <c r="T55" i="5"/>
  <c r="P16" i="7"/>
  <c r="P10" i="7"/>
  <c r="T10" i="6"/>
  <c r="S58" i="8"/>
  <c r="O29" i="7"/>
  <c r="U29" i="7" s="1"/>
  <c r="T16" i="6"/>
  <c r="U16" i="6" s="1"/>
  <c r="O53" i="6"/>
  <c r="P53" i="6" s="1"/>
  <c r="O52" i="6"/>
  <c r="P52" i="6" s="1"/>
  <c r="O42" i="7"/>
  <c r="O39" i="5"/>
  <c r="P39" i="5" s="1"/>
  <c r="O35" i="8"/>
  <c r="P35" i="8" s="1"/>
  <c r="S45" i="8"/>
  <c r="S24" i="6"/>
  <c r="O58" i="7"/>
  <c r="P58" i="7" s="1"/>
  <c r="P45" i="8"/>
  <c r="T53" i="6"/>
  <c r="S34" i="5"/>
  <c r="S67" i="5"/>
  <c r="O30" i="5"/>
  <c r="P30" i="5" s="1"/>
  <c r="S16" i="6"/>
  <c r="S10" i="7"/>
  <c r="T45" i="8"/>
  <c r="U45" i="8" s="1"/>
  <c r="S31" i="6"/>
  <c r="T21" i="8"/>
  <c r="U21" i="8" s="1"/>
  <c r="S35" i="8"/>
  <c r="T58" i="8"/>
  <c r="U58" i="8" s="1"/>
  <c r="T27" i="8"/>
  <c r="T52" i="6"/>
  <c r="O54" i="8"/>
  <c r="P54" i="8" s="1"/>
  <c r="T10" i="7"/>
  <c r="U10" i="7" s="1"/>
  <c r="P45" i="7"/>
  <c r="T42" i="7"/>
  <c r="O32" i="6"/>
  <c r="U32" i="6" s="1"/>
  <c r="Y6" i="4"/>
  <c r="T39" i="5"/>
  <c r="T63" i="7"/>
  <c r="U63" i="7" s="1"/>
  <c r="O24" i="6"/>
  <c r="P24" i="6" s="1"/>
  <c r="T54" i="8"/>
  <c r="T51" i="6"/>
  <c r="P44" i="8"/>
  <c r="O13" i="8"/>
  <c r="P13" i="8" s="1"/>
  <c r="O67" i="5"/>
  <c r="P67" i="5" s="1"/>
  <c r="T13" i="8"/>
  <c r="S21" i="8"/>
  <c r="O31" i="6"/>
  <c r="P31" i="6" s="1"/>
  <c r="S61" i="6"/>
  <c r="P61" i="8"/>
  <c r="S36" i="6"/>
  <c r="S63" i="5"/>
  <c r="P48" i="6"/>
  <c r="S29" i="7"/>
  <c r="T61" i="6"/>
  <c r="U61" i="6" s="1"/>
  <c r="T58" i="7"/>
  <c r="P53" i="7"/>
  <c r="P26" i="7"/>
  <c r="P14" i="6"/>
  <c r="P25" i="5"/>
  <c r="T25" i="8"/>
  <c r="T57" i="5"/>
  <c r="O57" i="5"/>
  <c r="P57" i="5" s="1"/>
  <c r="S37" i="6"/>
  <c r="T37" i="6"/>
  <c r="O54" i="7"/>
  <c r="S54" i="7"/>
  <c r="S50" i="7"/>
  <c r="T50" i="7"/>
  <c r="BG7" i="4"/>
  <c r="BH7" i="4" s="1"/>
  <c r="O50" i="7"/>
  <c r="P50" i="7" s="1"/>
  <c r="P17" i="8"/>
  <c r="S60" i="6"/>
  <c r="T60" i="6"/>
  <c r="U60" i="6" s="1"/>
  <c r="O32" i="8"/>
  <c r="S32" i="8"/>
  <c r="T26" i="5"/>
  <c r="U26" i="5" s="1"/>
  <c r="S26" i="5"/>
  <c r="P55" i="8"/>
  <c r="O37" i="6"/>
  <c r="P37" i="6" s="1"/>
  <c r="T29" i="6"/>
  <c r="U29" i="6" s="1"/>
  <c r="T45" i="7"/>
  <c r="U45" i="7" s="1"/>
  <c r="S45" i="7"/>
  <c r="S32" i="7"/>
  <c r="T32" i="7"/>
  <c r="U32" i="7" s="1"/>
  <c r="P49" i="5"/>
  <c r="P45" i="5"/>
  <c r="P19" i="6"/>
  <c r="H8" i="8"/>
  <c r="H8" i="5"/>
  <c r="N9" i="4"/>
  <c r="P32" i="5"/>
  <c r="P19" i="5"/>
  <c r="P41" i="7"/>
  <c r="O40" i="8"/>
  <c r="U40" i="8" s="1"/>
  <c r="J8" i="8"/>
  <c r="J8" i="5"/>
  <c r="L8" i="7"/>
  <c r="L8" i="5"/>
  <c r="K8" i="7"/>
  <c r="L8" i="6"/>
  <c r="E8" i="5"/>
  <c r="T8" i="5" s="1"/>
  <c r="AI6" i="4"/>
  <c r="K8" i="5"/>
  <c r="F8" i="5"/>
  <c r="J8" i="7"/>
  <c r="BF6" i="4"/>
  <c r="AL6" i="4"/>
  <c r="I8" i="5"/>
  <c r="I8" i="6"/>
  <c r="I8" i="8"/>
  <c r="K8" i="6"/>
  <c r="H8" i="7"/>
  <c r="E8" i="7"/>
  <c r="I8" i="7"/>
  <c r="J8" i="6"/>
  <c r="F8" i="8"/>
  <c r="S8" i="8" s="1"/>
  <c r="E8" i="6"/>
  <c r="F8" i="6"/>
  <c r="AJ6" i="4"/>
  <c r="K8" i="8"/>
  <c r="F8" i="7"/>
  <c r="L8" i="8"/>
  <c r="O9" i="6"/>
  <c r="O9" i="5"/>
  <c r="T10" i="5"/>
  <c r="O58" i="6"/>
  <c r="O51" i="6"/>
  <c r="S25" i="6"/>
  <c r="S23" i="6"/>
  <c r="S21" i="6"/>
  <c r="O10" i="6"/>
  <c r="O40" i="7"/>
  <c r="O33" i="7"/>
  <c r="S18" i="7"/>
  <c r="O18" i="7"/>
  <c r="S12" i="7"/>
  <c r="T29" i="8"/>
  <c r="O27" i="8"/>
  <c r="H8" i="6"/>
  <c r="AK6" i="4"/>
  <c r="O59" i="5"/>
  <c r="T53" i="5"/>
  <c r="S44" i="5"/>
  <c r="O37" i="5"/>
  <c r="U49" i="6" l="1"/>
  <c r="U33" i="5"/>
  <c r="U51" i="7"/>
  <c r="U36" i="5"/>
  <c r="U61" i="7"/>
  <c r="U46" i="7"/>
  <c r="U21" i="5"/>
  <c r="U10" i="5"/>
  <c r="U12" i="5"/>
  <c r="P21" i="6"/>
  <c r="U18" i="6"/>
  <c r="U17" i="6"/>
  <c r="P61" i="5"/>
  <c r="P47" i="8"/>
  <c r="U38" i="6"/>
  <c r="U42" i="6"/>
  <c r="P27" i="6"/>
  <c r="U66" i="5"/>
  <c r="P54" i="5"/>
  <c r="P36" i="7"/>
  <c r="U63" i="6"/>
  <c r="U53" i="5"/>
  <c r="U48" i="5"/>
  <c r="U34" i="8"/>
  <c r="U9" i="8"/>
  <c r="U19" i="7"/>
  <c r="U34" i="6"/>
  <c r="P39" i="6"/>
  <c r="P22" i="6"/>
  <c r="U66" i="8"/>
  <c r="U48" i="7"/>
  <c r="U46" i="6"/>
  <c r="U41" i="6"/>
  <c r="U25" i="8"/>
  <c r="U35" i="5"/>
  <c r="P45" i="6"/>
  <c r="U56" i="5"/>
  <c r="U65" i="6"/>
  <c r="U66" i="6"/>
  <c r="P42" i="5"/>
  <c r="U13" i="7"/>
  <c r="U29" i="5"/>
  <c r="U67" i="8"/>
  <c r="U14" i="5"/>
  <c r="U44" i="6"/>
  <c r="U20" i="7"/>
  <c r="U23" i="5"/>
  <c r="P13" i="6"/>
  <c r="U15" i="7"/>
  <c r="U24" i="8"/>
  <c r="U29" i="8"/>
  <c r="U21" i="7"/>
  <c r="P13" i="5"/>
  <c r="P44" i="6"/>
  <c r="U60" i="7"/>
  <c r="U28" i="7"/>
  <c r="U17" i="7"/>
  <c r="U50" i="6"/>
  <c r="P38" i="7"/>
  <c r="P53" i="8"/>
  <c r="U57" i="7"/>
  <c r="U64" i="8"/>
  <c r="U64" i="5"/>
  <c r="U67" i="7"/>
  <c r="U48" i="8"/>
  <c r="P62" i="6"/>
  <c r="U56" i="8"/>
  <c r="P23" i="6"/>
  <c r="P24" i="5"/>
  <c r="U15" i="5"/>
  <c r="U63" i="5"/>
  <c r="U36" i="6"/>
  <c r="P43" i="6"/>
  <c r="P52" i="5"/>
  <c r="U58" i="7"/>
  <c r="P28" i="5"/>
  <c r="U27" i="7"/>
  <c r="U35" i="6"/>
  <c r="U22" i="8"/>
  <c r="U52" i="7"/>
  <c r="U11" i="6"/>
  <c r="P29" i="7"/>
  <c r="U26" i="8"/>
  <c r="U50" i="8"/>
  <c r="U55" i="5"/>
  <c r="U12" i="8"/>
  <c r="U56" i="6"/>
  <c r="U66" i="7"/>
  <c r="U35" i="7"/>
  <c r="U38" i="5"/>
  <c r="U20" i="8"/>
  <c r="U37" i="8"/>
  <c r="U30" i="7"/>
  <c r="P58" i="5"/>
  <c r="P64" i="6"/>
  <c r="U15" i="6"/>
  <c r="U67" i="6"/>
  <c r="U38" i="8"/>
  <c r="U55" i="6"/>
  <c r="BG6" i="4"/>
  <c r="BH6" i="4" s="1"/>
  <c r="U15" i="8"/>
  <c r="P16" i="5"/>
  <c r="U59" i="6"/>
  <c r="U34" i="7"/>
  <c r="U53" i="6"/>
  <c r="U54" i="6"/>
  <c r="U47" i="6"/>
  <c r="U49" i="7"/>
  <c r="U23" i="8"/>
  <c r="U39" i="8"/>
  <c r="U62" i="5"/>
  <c r="U37" i="7"/>
  <c r="U50" i="5"/>
  <c r="U55" i="7"/>
  <c r="U10" i="8"/>
  <c r="U52" i="6"/>
  <c r="U40" i="6"/>
  <c r="U25" i="6"/>
  <c r="U41" i="8"/>
  <c r="U60" i="5"/>
  <c r="U49" i="8"/>
  <c r="U57" i="5"/>
  <c r="BG9" i="4"/>
  <c r="BH9" i="4" s="1"/>
  <c r="U60" i="8"/>
  <c r="P40" i="8"/>
  <c r="U44" i="7"/>
  <c r="U40" i="5"/>
  <c r="U59" i="8"/>
  <c r="U54" i="8"/>
  <c r="U46" i="5"/>
  <c r="U51" i="8"/>
  <c r="P15" i="8"/>
  <c r="U63" i="8"/>
  <c r="U65" i="7"/>
  <c r="P31" i="8"/>
  <c r="U31" i="8"/>
  <c r="U22" i="5"/>
  <c r="U42" i="7"/>
  <c r="P42" i="7"/>
  <c r="U67" i="5"/>
  <c r="U24" i="6"/>
  <c r="P32" i="6"/>
  <c r="U31" i="6"/>
  <c r="U39" i="5"/>
  <c r="U13" i="8"/>
  <c r="U30" i="5"/>
  <c r="U35" i="8"/>
  <c r="U54" i="7"/>
  <c r="P54" i="7"/>
  <c r="U37" i="6"/>
  <c r="U50" i="7"/>
  <c r="U32" i="8"/>
  <c r="P32" i="8"/>
  <c r="S8" i="5"/>
  <c r="O8" i="5"/>
  <c r="P8" i="5" s="1"/>
  <c r="O8" i="8"/>
  <c r="P8" i="8" s="1"/>
  <c r="T8" i="8"/>
  <c r="S8" i="7"/>
  <c r="T8" i="7"/>
  <c r="O8" i="7"/>
  <c r="P8" i="7" s="1"/>
  <c r="AY6" i="4"/>
  <c r="AZ6" i="4" s="1"/>
  <c r="P37" i="5"/>
  <c r="U37" i="5"/>
  <c r="P59" i="5"/>
  <c r="U59" i="5"/>
  <c r="T8" i="6"/>
  <c r="O8" i="6"/>
  <c r="P8" i="6" s="1"/>
  <c r="S8" i="6"/>
  <c r="P27" i="8"/>
  <c r="U27" i="8"/>
  <c r="P18" i="7"/>
  <c r="U18" i="7"/>
  <c r="P33" i="7"/>
  <c r="U33" i="7"/>
  <c r="P40" i="7"/>
  <c r="U40" i="7"/>
  <c r="P10" i="6"/>
  <c r="U10" i="6"/>
  <c r="P51" i="6"/>
  <c r="U51" i="6"/>
  <c r="P58" i="6"/>
  <c r="U58" i="6"/>
  <c r="P9" i="5"/>
  <c r="U9" i="5"/>
  <c r="P9" i="6"/>
  <c r="U9" i="6"/>
  <c r="P9" i="4" l="1"/>
  <c r="U8" i="8"/>
  <c r="U8" i="5"/>
  <c r="P68" i="5"/>
  <c r="P68" i="8"/>
  <c r="U8" i="7"/>
  <c r="P68" i="7"/>
  <c r="P68" i="6"/>
  <c r="U8" i="6"/>
</calcChain>
</file>

<file path=xl/sharedStrings.xml><?xml version="1.0" encoding="utf-8"?>
<sst xmlns="http://schemas.openxmlformats.org/spreadsheetml/2006/main" count="83" uniqueCount="60">
  <si>
    <t>PLANILHA DE ANÁLISE DE PREÇOS</t>
  </si>
  <si>
    <t>PREÇOS COMPARATIVOS</t>
  </si>
  <si>
    <t>ANÁLISE ESTATÍSTICA</t>
  </si>
  <si>
    <t>ITEM</t>
  </si>
  <si>
    <t>ESPECIFICAÇÃO</t>
  </si>
  <si>
    <t>UN</t>
  </si>
  <si>
    <t>QTDE</t>
  </si>
  <si>
    <t>MÉDIA DOS VALORES PESQUISADOS (R$)</t>
  </si>
  <si>
    <t>VALOR CONTRATADO  (R$)</t>
  </si>
  <si>
    <t>OBSERVAÇÃO</t>
  </si>
  <si>
    <t>MENORES PREÇOS</t>
  </si>
  <si>
    <t>PREÇOS FORMATADO PARA TEXTO</t>
  </si>
  <si>
    <t>MÉDIA A SER UTILIZADA</t>
  </si>
  <si>
    <t>OBSERVAÇÕES</t>
  </si>
  <si>
    <t>UNITÁRIO</t>
  </si>
  <si>
    <t>TOTAL</t>
  </si>
  <si>
    <t>NÚMERO DE COTAÇÕES AVALIADAS</t>
  </si>
  <si>
    <t>NÚMERO DE COTAÇÕES UTILIZADAS</t>
  </si>
  <si>
    <t>MENOR VALOR CONSIDERADO</t>
  </si>
  <si>
    <t>MAIOR VALOR CONSIDERADO</t>
  </si>
  <si>
    <t>MÉDIA</t>
  </si>
  <si>
    <t>MEDIANA</t>
  </si>
  <si>
    <t>DESVIO PADRÃO</t>
  </si>
  <si>
    <t>COEFICIENTE DE VARIAÇÃO</t>
  </si>
  <si>
    <t>1º</t>
  </si>
  <si>
    <t>2º</t>
  </si>
  <si>
    <t>3º</t>
  </si>
  <si>
    <t>4º</t>
  </si>
  <si>
    <t>5º</t>
  </si>
  <si>
    <t>6º</t>
  </si>
  <si>
    <t>MÉDIA DO 1º, 2º E 3º</t>
  </si>
  <si>
    <t>MÉDIA DO 2º, 3º E 4º</t>
  </si>
  <si>
    <t>MÉDIA DO 3º, 4º E 5º</t>
  </si>
  <si>
    <t>MÉDIA DO 4º, 5º E 6º</t>
  </si>
  <si>
    <t>PREÇO 1</t>
  </si>
  <si>
    <t>PREÇO 2</t>
  </si>
  <si>
    <t>PREÇO 3</t>
  </si>
  <si>
    <t>PREÇO 4</t>
  </si>
  <si>
    <t>PREÇO 5</t>
  </si>
  <si>
    <t>PREÇO 6</t>
  </si>
  <si>
    <t>PREÇO 7</t>
  </si>
  <si>
    <t>PREÇO 8</t>
  </si>
  <si>
    <t>PREÇO 9</t>
  </si>
  <si>
    <t>PREÇO 10</t>
  </si>
  <si>
    <t>SEM ARRED</t>
  </si>
  <si>
    <t>COM ARRED</t>
  </si>
  <si>
    <t>MENOS DE TRÊS PREÇOS COMPARATIVOS VÁLIDOS</t>
  </si>
  <si>
    <t>PREÇO CONTRATADO É SUPERIOR AO PESQUISADO</t>
  </si>
  <si>
    <t xml:space="preserve"> Valor desconsiderado do cálculo da média comparativa.</t>
  </si>
  <si>
    <t>VALOR GLOBAL</t>
  </si>
  <si>
    <t>NOTA: O objetivo desta análise é incluir no cálculo da média todos os preços cujo coeficiente de variação  não ultrapasse 25%, para mais ou para menos, em relação à mediana dos preços pesquisados. Quando essa condição não é atendida o preço será desconsiderado.</t>
  </si>
  <si>
    <t>GRAMAS</t>
  </si>
  <si>
    <t>Café em pó tradicional</t>
  </si>
  <si>
    <t>PCT 500 GR</t>
  </si>
  <si>
    <t>IRMÃOS BRANT (FINO GRÃO)</t>
  </si>
  <si>
    <t>APOIO  (3 CORAÇÕES)</t>
  </si>
  <si>
    <t>VILLEFORT (PILÃO)</t>
  </si>
  <si>
    <t>BANCO DE PREÇOS (MUNICÍPIO DE NONOAI LICITAÇÃO 26/12/2024)</t>
  </si>
  <si>
    <t>BANCO DE PREÇOS (IPHAN LICITAÇÃO 02/12/2024)</t>
  </si>
  <si>
    <t>BANCO DE PREÇOS (CÂMARA MUN. BARRA LONGA LICITAÇÃO 26/11/2024)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</si>
</sst>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sz val="12"/>
      <color indexed="8"/>
      <name val="Times New Roman"/>
      <family val="1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b/>
      <sz val="16"/>
      <color rgb="FFFFFF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0" fillId="0" borderId="1" xfId="0" applyNumberFormat="1" applyBorder="1" applyAlignment="1">
      <alignment vertical="center" wrapText="1"/>
    </xf>
    <xf numFmtId="4" fontId="0" fillId="0" borderId="1" xfId="0" applyNumberFormat="1" applyBorder="1" applyAlignment="1">
      <alignment horizontal="right" vertical="center" wrapText="1"/>
    </xf>
    <xf numFmtId="4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0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horizontal="righ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0" borderId="3" xfId="0" applyBorder="1" applyAlignment="1">
      <alignment vertical="center" wrapText="1"/>
    </xf>
    <xf numFmtId="0" fontId="4" fillId="0" borderId="1" xfId="0" applyFont="1" applyBorder="1"/>
    <xf numFmtId="0" fontId="0" fillId="0" borderId="4" xfId="0" applyBorder="1" applyAlignment="1">
      <alignment vertical="center" wrapText="1"/>
    </xf>
    <xf numFmtId="3" fontId="0" fillId="0" borderId="5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justify" vertical="justify" wrapText="1"/>
    </xf>
    <xf numFmtId="0" fontId="2" fillId="3" borderId="7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3" fontId="0" fillId="0" borderId="9" xfId="0" applyNumberFormat="1" applyBorder="1" applyAlignment="1">
      <alignment horizontal="center" vertical="center" wrapText="1"/>
    </xf>
    <xf numFmtId="3" fontId="0" fillId="0" borderId="10" xfId="0" applyNumberFormat="1" applyBorder="1" applyAlignment="1">
      <alignment horizontal="center" vertical="center" wrapText="1"/>
    </xf>
    <xf numFmtId="3" fontId="0" fillId="0" borderId="11" xfId="0" applyNumberFormat="1" applyBorder="1" applyAlignment="1">
      <alignment horizontal="center" vertical="center" wrapText="1"/>
    </xf>
    <xf numFmtId="4" fontId="0" fillId="0" borderId="11" xfId="0" applyNumberFormat="1" applyBorder="1" applyAlignment="1">
      <alignment horizontal="center" vertical="center" wrapText="1"/>
    </xf>
    <xf numFmtId="4" fontId="2" fillId="0" borderId="11" xfId="0" applyNumberFormat="1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0" fontId="0" fillId="0" borderId="8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0" xfId="0" applyFont="1" applyAlignment="1">
      <alignment vertical="justify" wrapText="1"/>
    </xf>
    <xf numFmtId="10" fontId="1" fillId="0" borderId="1" xfId="1" applyNumberFormat="1" applyFont="1" applyBorder="1"/>
    <xf numFmtId="3" fontId="0" fillId="0" borderId="2" xfId="0" applyNumberFormat="1" applyBorder="1" applyAlignment="1">
      <alignment vertical="center" wrapText="1"/>
    </xf>
    <xf numFmtId="3" fontId="0" fillId="0" borderId="1" xfId="0" applyNumberFormat="1" applyBorder="1" applyAlignment="1">
      <alignment horizontal="center" vertical="center" wrapText="1"/>
    </xf>
    <xf numFmtId="3" fontId="1" fillId="0" borderId="10" xfId="0" applyNumberFormat="1" applyFont="1" applyBorder="1" applyAlignment="1">
      <alignment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textRotation="90" wrapText="1"/>
    </xf>
    <xf numFmtId="2" fontId="0" fillId="0" borderId="11" xfId="0" applyNumberFormat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164" fontId="0" fillId="7" borderId="11" xfId="0" applyNumberFormat="1" applyFill="1" applyBorder="1" applyAlignment="1">
      <alignment horizontal="center" vertical="center"/>
    </xf>
    <xf numFmtId="2" fontId="0" fillId="7" borderId="11" xfId="0" applyNumberFormat="1" applyFill="1" applyBorder="1" applyAlignment="1">
      <alignment horizontal="center" vertical="center"/>
    </xf>
    <xf numFmtId="10" fontId="0" fillId="7" borderId="8" xfId="0" applyNumberForma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5" fillId="5" borderId="18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5" fillId="5" borderId="20" xfId="0" applyFont="1" applyFill="1" applyBorder="1" applyAlignment="1">
      <alignment horizontal="center" vertical="center"/>
    </xf>
    <xf numFmtId="0" fontId="5" fillId="5" borderId="21" xfId="0" applyFont="1" applyFill="1" applyBorder="1" applyAlignment="1">
      <alignment horizontal="center" vertical="center"/>
    </xf>
    <xf numFmtId="0" fontId="5" fillId="5" borderId="22" xfId="0" applyFont="1" applyFill="1" applyBorder="1" applyAlignment="1">
      <alignment horizontal="center" vertical="center"/>
    </xf>
    <xf numFmtId="0" fontId="5" fillId="5" borderId="23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4" fontId="2" fillId="0" borderId="24" xfId="0" applyNumberFormat="1" applyFont="1" applyBorder="1" applyAlignment="1">
      <alignment horizontal="center" vertical="center" wrapText="1"/>
    </xf>
    <xf numFmtId="4" fontId="2" fillId="0" borderId="25" xfId="0" applyNumberFormat="1" applyFont="1" applyBorder="1" applyAlignment="1">
      <alignment horizontal="center" vertical="center" wrapText="1"/>
    </xf>
    <xf numFmtId="4" fontId="2" fillId="0" borderId="26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justify" wrapText="1"/>
    </xf>
    <xf numFmtId="0" fontId="2" fillId="6" borderId="1" xfId="0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0" fillId="2" borderId="38" xfId="0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0" fillId="2" borderId="34" xfId="0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P12"/>
  <sheetViews>
    <sheetView showGridLines="0" tabSelected="1" zoomScaleNormal="100" workbookViewId="0">
      <selection activeCell="A9" sqref="A9:K9"/>
    </sheetView>
  </sheetViews>
  <sheetFormatPr defaultRowHeight="15" x14ac:dyDescent="0.25"/>
  <cols>
    <col min="1" max="1" width="9.7109375" customWidth="1"/>
    <col min="2" max="2" width="25.42578125" customWidth="1"/>
    <col min="3" max="3" width="11.85546875" customWidth="1"/>
    <col min="4" max="6" width="11.42578125" customWidth="1"/>
    <col min="7" max="9" width="10.85546875" customWidth="1"/>
    <col min="10" max="10" width="14.140625" customWidth="1"/>
    <col min="11" max="11" width="11.140625" hidden="1" customWidth="1"/>
    <col min="12" max="12" width="14.85546875" customWidth="1"/>
    <col min="13" max="13" width="14.42578125" customWidth="1"/>
    <col min="14" max="14" width="14.28515625" customWidth="1"/>
    <col min="15" max="15" width="14.5703125" customWidth="1"/>
    <col min="16" max="16" width="33.42578125" hidden="1" customWidth="1"/>
    <col min="17" max="17" width="4.7109375" customWidth="1"/>
    <col min="18" max="18" width="20.28515625" customWidth="1"/>
    <col min="19" max="19" width="18.7109375" customWidth="1"/>
    <col min="20" max="20" width="21.140625" customWidth="1"/>
    <col min="21" max="21" width="20.85546875" customWidth="1"/>
    <col min="22" max="22" width="14.5703125" customWidth="1"/>
    <col min="23" max="23" width="14.140625" customWidth="1"/>
    <col min="24" max="24" width="15.42578125" customWidth="1"/>
    <col min="25" max="25" width="19.5703125" customWidth="1"/>
    <col min="26" max="27" width="4.7109375" customWidth="1"/>
    <col min="29" max="34" width="9.140625" hidden="1" customWidth="1"/>
    <col min="35" max="38" width="10" hidden="1" customWidth="1"/>
    <col min="39" max="50" width="9.140625" hidden="1" customWidth="1"/>
    <col min="51" max="51" width="14.28515625" hidden="1" customWidth="1"/>
    <col min="52" max="52" width="12" hidden="1" customWidth="1"/>
    <col min="53" max="53" width="0" hidden="1" customWidth="1"/>
    <col min="54" max="54" width="21.7109375" hidden="1" customWidth="1"/>
    <col min="55" max="55" width="14.28515625" hidden="1" customWidth="1"/>
    <col min="56" max="56" width="38.5703125" hidden="1" customWidth="1"/>
    <col min="57" max="57" width="34.7109375" hidden="1" customWidth="1"/>
    <col min="58" max="58" width="38.42578125" hidden="1" customWidth="1"/>
    <col min="59" max="59" width="9.140625" hidden="1" customWidth="1"/>
    <col min="60" max="62" width="18" hidden="1" customWidth="1"/>
    <col min="63" max="63" width="9.140625" hidden="1" customWidth="1"/>
    <col min="64" max="68" width="18" hidden="1" customWidth="1"/>
  </cols>
  <sheetData>
    <row r="1" spans="1:60" ht="36.75" customHeight="1" thickBot="1" x14ac:dyDescent="0.3"/>
    <row r="2" spans="1:60" ht="33" customHeight="1" thickBot="1" x14ac:dyDescent="0.3">
      <c r="A2" s="53" t="s">
        <v>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</row>
    <row r="3" spans="1:60" ht="27" customHeight="1" thickBot="1" x14ac:dyDescent="0.3">
      <c r="A3" s="50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2"/>
      <c r="R3" s="54" t="s">
        <v>2</v>
      </c>
      <c r="S3" s="55"/>
      <c r="T3" s="55"/>
      <c r="U3" s="55"/>
      <c r="V3" s="55"/>
      <c r="W3" s="55"/>
      <c r="X3" s="55"/>
      <c r="Y3" s="56"/>
    </row>
    <row r="4" spans="1:60" ht="51.75" customHeight="1" thickBot="1" x14ac:dyDescent="0.3">
      <c r="A4" s="60" t="s">
        <v>3</v>
      </c>
      <c r="B4" s="62" t="s">
        <v>4</v>
      </c>
      <c r="C4" s="62" t="s">
        <v>5</v>
      </c>
      <c r="D4" s="64" t="s">
        <v>6</v>
      </c>
      <c r="E4" s="42"/>
      <c r="F4" s="42"/>
      <c r="G4" s="73"/>
      <c r="H4" s="73"/>
      <c r="I4" s="73"/>
      <c r="J4" s="73"/>
      <c r="K4" s="74"/>
      <c r="L4" s="75" t="s">
        <v>7</v>
      </c>
      <c r="M4" s="76"/>
      <c r="N4" s="75" t="s">
        <v>8</v>
      </c>
      <c r="O4" s="79"/>
      <c r="P4" s="80" t="s">
        <v>9</v>
      </c>
      <c r="R4" s="57"/>
      <c r="S4" s="58"/>
      <c r="T4" s="58"/>
      <c r="U4" s="58"/>
      <c r="V4" s="58"/>
      <c r="W4" s="58"/>
      <c r="X4" s="58"/>
      <c r="Y4" s="59"/>
      <c r="AC4" s="83" t="s">
        <v>10</v>
      </c>
      <c r="AD4" s="83"/>
      <c r="AE4" s="83"/>
      <c r="AF4" s="83"/>
      <c r="AG4" s="83"/>
      <c r="AH4" s="83"/>
      <c r="AI4" s="83"/>
      <c r="AJ4" s="83"/>
      <c r="AK4" s="83"/>
      <c r="AL4" s="83"/>
      <c r="AN4" s="83" t="s">
        <v>11</v>
      </c>
      <c r="AO4" s="83"/>
      <c r="AP4" s="83"/>
      <c r="AQ4" s="83"/>
      <c r="AR4" s="83"/>
      <c r="AS4" s="83"/>
      <c r="AT4" s="83"/>
      <c r="AU4" s="83"/>
      <c r="AV4" s="83"/>
      <c r="AW4" s="83"/>
      <c r="AY4" s="82" t="s">
        <v>12</v>
      </c>
      <c r="AZ4" s="82"/>
      <c r="BB4" s="13"/>
      <c r="BD4" s="72" t="s">
        <v>13</v>
      </c>
      <c r="BE4" s="72"/>
      <c r="BF4" s="72"/>
      <c r="BG4" s="72"/>
      <c r="BH4" s="72"/>
    </row>
    <row r="5" spans="1:60" ht="111" customHeight="1" thickBot="1" x14ac:dyDescent="0.3">
      <c r="A5" s="61"/>
      <c r="B5" s="63"/>
      <c r="C5" s="63"/>
      <c r="D5" s="65"/>
      <c r="E5" s="43" t="s">
        <v>54</v>
      </c>
      <c r="F5" s="43" t="s">
        <v>55</v>
      </c>
      <c r="G5" s="43" t="s">
        <v>56</v>
      </c>
      <c r="H5" s="43" t="s">
        <v>57</v>
      </c>
      <c r="I5" s="43" t="s">
        <v>58</v>
      </c>
      <c r="J5" s="43" t="s">
        <v>59</v>
      </c>
      <c r="K5" s="43"/>
      <c r="L5" s="31" t="s">
        <v>14</v>
      </c>
      <c r="M5" s="31" t="s">
        <v>15</v>
      </c>
      <c r="N5" s="31" t="s">
        <v>14</v>
      </c>
      <c r="O5" s="32" t="s">
        <v>15</v>
      </c>
      <c r="P5" s="81"/>
      <c r="R5" s="23" t="s">
        <v>16</v>
      </c>
      <c r="S5" s="23" t="s">
        <v>17</v>
      </c>
      <c r="T5" s="23" t="s">
        <v>18</v>
      </c>
      <c r="U5" s="23" t="s">
        <v>19</v>
      </c>
      <c r="V5" s="23" t="s">
        <v>20</v>
      </c>
      <c r="W5" s="23" t="s">
        <v>21</v>
      </c>
      <c r="X5" s="23" t="s">
        <v>22</v>
      </c>
      <c r="Y5" s="23" t="s">
        <v>23</v>
      </c>
      <c r="AC5" s="3" t="s">
        <v>24</v>
      </c>
      <c r="AD5" s="3" t="s">
        <v>25</v>
      </c>
      <c r="AE5" s="3" t="s">
        <v>26</v>
      </c>
      <c r="AF5" s="3" t="s">
        <v>27</v>
      </c>
      <c r="AG5" s="3" t="s">
        <v>28</v>
      </c>
      <c r="AH5" s="3" t="s">
        <v>29</v>
      </c>
      <c r="AI5" s="3" t="s">
        <v>30</v>
      </c>
      <c r="AJ5" s="3" t="s">
        <v>31</v>
      </c>
      <c r="AK5" s="3" t="s">
        <v>32</v>
      </c>
      <c r="AL5" s="3" t="s">
        <v>33</v>
      </c>
      <c r="AN5" s="3" t="s">
        <v>34</v>
      </c>
      <c r="AO5" s="3" t="s">
        <v>35</v>
      </c>
      <c r="AP5" s="3" t="s">
        <v>36</v>
      </c>
      <c r="AQ5" s="3" t="s">
        <v>37</v>
      </c>
      <c r="AR5" s="3" t="s">
        <v>38</v>
      </c>
      <c r="AS5" s="3" t="s">
        <v>39</v>
      </c>
      <c r="AT5" s="3" t="s">
        <v>40</v>
      </c>
      <c r="AU5" s="3" t="s">
        <v>41</v>
      </c>
      <c r="AV5" s="3" t="s">
        <v>42</v>
      </c>
      <c r="AW5" s="3" t="s">
        <v>43</v>
      </c>
      <c r="AY5" s="4" t="s">
        <v>44</v>
      </c>
      <c r="AZ5" s="4" t="s">
        <v>45</v>
      </c>
      <c r="BB5" s="12" t="s">
        <v>9</v>
      </c>
      <c r="BC5" s="12"/>
      <c r="BD5" s="72" t="s">
        <v>46</v>
      </c>
      <c r="BE5" s="72"/>
      <c r="BF5" s="72"/>
      <c r="BG5" s="77" t="s">
        <v>47</v>
      </c>
      <c r="BH5" s="78"/>
    </row>
    <row r="6" spans="1:60" ht="15.75" customHeight="1" x14ac:dyDescent="0.25">
      <c r="A6" s="25">
        <v>1</v>
      </c>
      <c r="B6" s="41" t="s">
        <v>52</v>
      </c>
      <c r="C6" s="26" t="s">
        <v>53</v>
      </c>
      <c r="D6" s="27">
        <v>600</v>
      </c>
      <c r="E6" s="28">
        <v>30.53</v>
      </c>
      <c r="F6" s="28">
        <v>28.99</v>
      </c>
      <c r="G6" s="28">
        <v>27.9</v>
      </c>
      <c r="H6" s="28">
        <v>25.99</v>
      </c>
      <c r="I6" s="28">
        <v>28.4</v>
      </c>
      <c r="J6" s="28">
        <v>27.82</v>
      </c>
      <c r="K6" s="28"/>
      <c r="L6" s="29">
        <f>IF(ISERROR(ROUND(AVERAGE(E6:K6),2)),"",ROUND(AVERAGE(E6:K6),2))</f>
        <v>28.27</v>
      </c>
      <c r="M6" s="29">
        <f>IF(ISERROR(ROUND(L6*D6,2)),"",ROUND(L6*D6,2))</f>
        <v>16962</v>
      </c>
      <c r="N6" s="28"/>
      <c r="O6" s="30">
        <f>IF(A6="","",ROUND(N6*D6,2))</f>
        <v>0</v>
      </c>
      <c r="P6" s="24"/>
      <c r="Q6" s="11"/>
      <c r="R6" s="36">
        <f>IF(ISERROR(COUNTA(E6:K6)),"",COUNTA(E6:K6))</f>
        <v>6</v>
      </c>
      <c r="S6" s="33">
        <f>IF(ISERROR(COUNT(E6:K6)),"",COUNT(E6:K6))</f>
        <v>6</v>
      </c>
      <c r="T6" s="34">
        <f>IF(ISERROR(MIN(E6:K6)),"",MIN(E6:K6))</f>
        <v>25.99</v>
      </c>
      <c r="U6" s="34">
        <f>IF(ISERROR(MAX(E6:K6)),"",MAX(E6:K6))</f>
        <v>30.53</v>
      </c>
      <c r="V6" s="34">
        <f>IF(ISERROR(ROUND(AVERAGE(E6:K6),2)),"",ROUND(AVERAGE(E6:K6),2))</f>
        <v>28.27</v>
      </c>
      <c r="W6" s="34">
        <f>IF(ISERROR(MEDIAN(E6:K6)),"",MEDIAN(G6:K6))</f>
        <v>27.86</v>
      </c>
      <c r="X6" s="44">
        <f>IF(ISERROR(STDEV(E6:K6)),"",STDEV(E6:K6))</f>
        <v>1.495371748652043</v>
      </c>
      <c r="Y6" s="35">
        <f>IF(ISERROR(X6/V6),"",X6/V6)</f>
        <v>5.2896064685250904E-2</v>
      </c>
      <c r="Z6" s="11"/>
      <c r="AA6" s="11"/>
      <c r="AB6" s="1"/>
      <c r="AC6" s="7">
        <f>IF(COUNT(G6:K6)&lt;1,"",SMALL(G6:K6,1))</f>
        <v>25.99</v>
      </c>
      <c r="AD6" s="7">
        <f>IF(COUNT(G6:K6)&lt;2,"",SMALL(G6:K6,2))</f>
        <v>27.82</v>
      </c>
      <c r="AE6" s="7">
        <f>IF(COUNT(G6:K6)&lt;3,"",SMALL(G6:K6,3))</f>
        <v>27.9</v>
      </c>
      <c r="AF6" s="7">
        <f>IF(COUNT(G6:K6)&lt;4,"",SMALL(G6:K6,4))</f>
        <v>28.4</v>
      </c>
      <c r="AG6" s="7" t="str">
        <f>IF(COUNT(G6:K6)&lt;5,"",SMALL(G6:K6,5))</f>
        <v/>
      </c>
      <c r="AH6" s="7" t="str">
        <f>IF(COUNT(G6:K6)&lt;6,"",SMALL(G6:K6,6))</f>
        <v/>
      </c>
      <c r="AI6" s="7">
        <f>IF(COUNT(G6:K6)&lt;3,"",AVERAGE(AC6:AE6))</f>
        <v>27.236666666666668</v>
      </c>
      <c r="AJ6" s="7">
        <f>IF(COUNT(G6:K6)&lt;4,"",AVERAGE(AD6:AF6))</f>
        <v>28.040000000000003</v>
      </c>
      <c r="AK6" s="7" t="str">
        <f>IF(COUNT(G6:K6)&lt;5,"",AVERAGE(AE6:AG6))</f>
        <v/>
      </c>
      <c r="AL6" s="7" t="str">
        <f>IF(COUNT(G6:K6)&lt;6,"",AVERAGE(AF6:AH6))</f>
        <v/>
      </c>
      <c r="AM6" s="1"/>
      <c r="AN6" s="10" t="e">
        <f>IF(#REF!&gt;=1000,TEXT(#REF!,"0.000,00"),TEXT(#REF!,"0,00"))</f>
        <v>#REF!</v>
      </c>
      <c r="AO6" s="10" t="str">
        <f>IF(G6&gt;=1000,TEXT(G6,"0.000,00"),TEXT(G6,"0,00"))</f>
        <v>27,90</v>
      </c>
      <c r="AP6" s="10" t="e">
        <f>IF(#REF!&gt;=1000,TEXT(#REF!,"0.000,00"),TEXT(#REF!,"0,00"))</f>
        <v>#REF!</v>
      </c>
      <c r="AQ6" s="10" t="e">
        <f>IF(#REF!&gt;=1000,TEXT(#REF!,"0.000,00"),TEXT(#REF!,"0,00"))</f>
        <v>#REF!</v>
      </c>
      <c r="AR6" s="10" t="e">
        <f>IF(#REF!&gt;=1000,TEXT(#REF!,"0.000,00"),TEXT(#REF!,"0,00"))</f>
        <v>#REF!</v>
      </c>
      <c r="AS6" s="10" t="e">
        <f>IF(#REF!&gt;=1000,TEXT(#REF!,"0.000,00"),TEXT(#REF!,"0,00"))</f>
        <v>#REF!</v>
      </c>
      <c r="AT6" s="10" t="e">
        <f>IF(#REF!&gt;=1000,TEXT(#REF!,"0.000,00"),TEXT(#REF!,"0,00"))</f>
        <v>#REF!</v>
      </c>
      <c r="AU6" s="10" t="e">
        <f>IF(#REF!&gt;=1000,TEXT(#REF!,"0.000,00"),TEXT(#REF!,"0,00"))</f>
        <v>#REF!</v>
      </c>
      <c r="AV6" s="10" t="e">
        <f>IF(#REF!&gt;=1000,TEXT(#REF!,"0.000,00"),TEXT(#REF!,"0,00"))</f>
        <v>#REF!</v>
      </c>
      <c r="AW6" s="10" t="e">
        <f>IF(#REF!&gt;=1000,TEXT(#REF!,"0.000,00"),TEXT(#REF!,"0,00"))</f>
        <v>#REF!</v>
      </c>
      <c r="AX6" s="1"/>
      <c r="AY6" s="2" t="e">
        <f>IF(PREENCHER!AI6="",#REF!,IF(PREENCHER!AJ6="",#REF!,IF(PREENCHER!AK6="",#REF!,IF(STDEV(PREENCHER!$AC6:$AE6)/AVERAGE(PREENCHER!$AC6:$AE6)&gt;#REF!,IF(STDEV(PREENCHER!$AD6:$AF6)/AVERAGE(PREENCHER!$AD6:$AF6)&gt;#REF!,IF(STDEV(PREENCHER!$AE6:$AG6)/AVERAGE(PREENCHER!$AE6:$AG6)&gt;#REF!,IF(STDEV(PREENCHER!$AF6:$AH6)/AVERAGE(PREENCHER!$AF6:$AH6)&gt;#REF!,#REF!,AVERAGE(PREENCHER!$AF6:$AH6)),AVERAGE(PREENCHER!$AE6:$AG6)),AVERAGE(PREENCHER!$AD6:$AF6)),AVERAGE(PREENCHER!$AC6:$AE6)))))</f>
        <v>#REF!</v>
      </c>
      <c r="AZ6" s="2" t="str">
        <f>IF(ISERROR(ROUND(AY6,2)),"",ROUND(AY6,2))</f>
        <v/>
      </c>
      <c r="BB6" t="s">
        <v>48</v>
      </c>
      <c r="BD6" s="14" t="str">
        <f>IF(ISERROR(IF(COUNT(G6:K6)=2,"Apenas dois preços comparativos válidos. ","")),"",IF(COUNT(G6:K6)=2,"Apenas dois preços comparativos válidos. ",""))</f>
        <v/>
      </c>
      <c r="BE6" s="16" t="str">
        <f>IF(ISERROR(IF(COUNT(G6:K6)=1,"Apenas um preço comparativo válido. ","")),"",IF(COUNT(G6:K6)=1,"Apenas um preço comparativo válido. ",""))</f>
        <v/>
      </c>
      <c r="BF6" s="14" t="str">
        <f>IF(A6="","",IF(ISERROR(IF(COUNT(G6:K6)=0,"Nenhum preço comparativo válido. ","")),"",IF(COUNT(G6:K6)=0,"Nenhum preço comparativo válido. ","")))</f>
        <v/>
      </c>
      <c r="BG6" s="38" t="str">
        <f t="shared" ref="BG6:BG8" si="0">IF(ISERROR(IF(O6&gt;M6,(O6-M6)/M6,"")),"",IF(O6&gt;M6,(O6-M6)/M6,""))</f>
        <v/>
      </c>
      <c r="BH6" s="14" t="str">
        <f>IF(ISERROR(IF(BG6="","","Neste item, o valor contratado pelo TJDFT é "&amp;TEXT(BG6,"0,00%")&amp;" superior à média comparativa.")),"",IF(BG6="","","Neste item, o valor contratado pelo TJDFT é "&amp;TEXT(BG6,"0,00%")&amp;" superior à média comparativa."))</f>
        <v/>
      </c>
    </row>
    <row r="7" spans="1:60" ht="15.75" hidden="1" customHeight="1" x14ac:dyDescent="0.25">
      <c r="A7" s="18">
        <v>2</v>
      </c>
      <c r="B7" s="39"/>
      <c r="C7" s="26" t="s">
        <v>51</v>
      </c>
      <c r="D7" s="40">
        <v>0</v>
      </c>
      <c r="E7" s="19"/>
      <c r="F7" s="19"/>
      <c r="G7" s="19"/>
      <c r="H7" s="19"/>
      <c r="I7" s="19"/>
      <c r="J7" s="19"/>
      <c r="K7" s="19"/>
      <c r="L7" s="20" t="str">
        <f>IF(ISERROR(ROUND(AVERAGE(E7:K7),2)),"",ROUND(AVERAGE(E7:K7),2))</f>
        <v/>
      </c>
      <c r="M7" s="20" t="str">
        <f>IF(ISERROR(ROUND(L7*D7,2)),"",ROUND(L7*D7,2))</f>
        <v/>
      </c>
      <c r="N7" s="19"/>
      <c r="O7" s="21">
        <f>IF(A7="","",ROUND(N7*D7,2))</f>
        <v>0</v>
      </c>
      <c r="P7" s="15"/>
      <c r="Q7" s="11"/>
      <c r="R7" s="45">
        <f>IF(ISERROR(COUNTA(E7:K7)),"",COUNTA(E7:K7))</f>
        <v>0</v>
      </c>
      <c r="S7" s="46">
        <f>IF(ISERROR(COUNT(E7:K7)),"",COUNT(E7:K7))</f>
        <v>0</v>
      </c>
      <c r="T7" s="47">
        <f>IF(ISERROR(MIN(E7:K7)),"",MIN(E7:K7))</f>
        <v>0</v>
      </c>
      <c r="U7" s="47">
        <f>IF(ISERROR(MAX(E7:K7)),"",MAX(E7:K7))</f>
        <v>0</v>
      </c>
      <c r="V7" s="47" t="str">
        <f>IF(ISERROR(ROUND(AVERAGE(E7:K7),2)),"",ROUND(AVERAGE(E7:K7),2))</f>
        <v/>
      </c>
      <c r="W7" s="47" t="str">
        <f>IF(ISERROR(MEDIAN(E7:K7)),"",MEDIAN(E7:K7))</f>
        <v/>
      </c>
      <c r="X7" s="48" t="str">
        <f>IF(ISERROR(STDEV(E7:K7)),"",STDEV(E7:K7))</f>
        <v/>
      </c>
      <c r="Y7" s="49" t="str">
        <f>IF(ISERROR(X7/V7),"",X7/V7)</f>
        <v/>
      </c>
      <c r="Z7" s="11"/>
      <c r="AA7" s="11"/>
      <c r="AB7" s="1"/>
      <c r="AC7" s="7" t="str">
        <f>IF(COUNT(G7:K7)&lt;1,"",SMALL(G7:K7,1))</f>
        <v/>
      </c>
      <c r="AD7" s="7" t="str">
        <f>IF(COUNT(G7:K7)&lt;2,"",SMALL(G7:K7,2))</f>
        <v/>
      </c>
      <c r="AE7" s="7" t="str">
        <f>IF(COUNT(G7:K7)&lt;3,"",SMALL(G7:K7,3))</f>
        <v/>
      </c>
      <c r="AF7" s="7" t="str">
        <f>IF(COUNT(G7:K7)&lt;4,"",SMALL(G7:K7,4))</f>
        <v/>
      </c>
      <c r="AG7" s="7" t="str">
        <f>IF(COUNT(G7:K7)&lt;5,"",SMALL(G7:K7,5))</f>
        <v/>
      </c>
      <c r="AH7" s="7" t="str">
        <f>IF(COUNT(G7:K7)&lt;6,"",SMALL(G7:K7,6))</f>
        <v/>
      </c>
      <c r="AI7" s="7" t="str">
        <f>IF(COUNT(G7:K7)&lt;3,"",AVERAGE(AC7:AE7))</f>
        <v/>
      </c>
      <c r="AJ7" s="7" t="str">
        <f>IF(COUNT(G7:K7)&lt;4,"",AVERAGE(AD7:AF7))</f>
        <v/>
      </c>
      <c r="AK7" s="7" t="str">
        <f>IF(COUNT(G7:K7)&lt;5,"",AVERAGE(AE7:AG7))</f>
        <v/>
      </c>
      <c r="AL7" s="7" t="str">
        <f>IF(COUNT(G7:K7)&lt;6,"",AVERAGE(AF7:AH7))</f>
        <v/>
      </c>
      <c r="AM7" s="1"/>
      <c r="AN7" s="10" t="e">
        <f>IF(#REF!&gt;=1000,TEXT(#REF!,"0.000,00"),TEXT(#REF!,"0,00"))</f>
        <v>#REF!</v>
      </c>
      <c r="AO7" s="10" t="str">
        <f>IF(G7&gt;=1000,TEXT(G7,"0.000,00"),TEXT(G7,"0,00"))</f>
        <v>0,00</v>
      </c>
      <c r="AP7" s="10" t="e">
        <f>IF(#REF!&gt;=1000,TEXT(#REF!,"0.000,00"),TEXT(#REF!,"0,00"))</f>
        <v>#REF!</v>
      </c>
      <c r="AQ7" s="10" t="e">
        <f>IF(#REF!&gt;=1000,TEXT(#REF!,"0.000,00"),TEXT(#REF!,"0,00"))</f>
        <v>#REF!</v>
      </c>
      <c r="AR7" s="10" t="e">
        <f>IF(#REF!&gt;=1000,TEXT(#REF!,"0.000,00"),TEXT(#REF!,"0,00"))</f>
        <v>#REF!</v>
      </c>
      <c r="AS7" s="10" t="e">
        <f>IF(#REF!&gt;=1000,TEXT(#REF!,"0.000,00"),TEXT(#REF!,"0,00"))</f>
        <v>#REF!</v>
      </c>
      <c r="AT7" s="10" t="e">
        <f>IF(#REF!&gt;=1000,TEXT(#REF!,"0.000,00"),TEXT(#REF!,"0,00"))</f>
        <v>#REF!</v>
      </c>
      <c r="AU7" s="10" t="e">
        <f>IF(#REF!&gt;=1000,TEXT(#REF!,"0.000,00"),TEXT(#REF!,"0,00"))</f>
        <v>#REF!</v>
      </c>
      <c r="AV7" s="10" t="e">
        <f>IF(#REF!&gt;=1000,TEXT(#REF!,"0.000,00"),TEXT(#REF!,"0,00"))</f>
        <v>#REF!</v>
      </c>
      <c r="AW7" s="10" t="e">
        <f>IF(#REF!&gt;=1000,TEXT(#REF!,"0.000,00"),TEXT(#REF!,"0,00"))</f>
        <v>#REF!</v>
      </c>
      <c r="AX7" s="1"/>
      <c r="AY7" s="2" t="e">
        <f>IF(PREENCHER!AI7="",#REF!,IF(PREENCHER!AJ7="",#REF!,IF(PREENCHER!AK7="",#REF!,IF(STDEV(PREENCHER!$AC7:$AE7)/AVERAGE(PREENCHER!$AC7:$AE7)&gt;#REF!,IF(STDEV(PREENCHER!$AD7:$AF7)/AVERAGE(PREENCHER!$AD7:$AF7)&gt;#REF!,IF(STDEV(PREENCHER!$AE7:$AG7)/AVERAGE(PREENCHER!$AE7:$AG7)&gt;#REF!,IF(STDEV(PREENCHER!$AF7:$AH7)/AVERAGE(PREENCHER!$AF7:$AH7)&gt;#REF!,#REF!,AVERAGE(PREENCHER!$AF7:$AH7)),AVERAGE(PREENCHER!$AE7:$AG7)),AVERAGE(PREENCHER!$AD7:$AF7)),AVERAGE(PREENCHER!$AC7:$AE7)))))</f>
        <v>#REF!</v>
      </c>
      <c r="AZ7" s="2" t="str">
        <f t="shared" ref="AZ7:AZ8" si="1">IF(ISERROR(ROUND(AY7,2)),"",ROUND(AY7,2))</f>
        <v/>
      </c>
      <c r="BD7" s="14" t="str">
        <f>IF(ISERROR(IF(COUNT(G7:K7)=2,"Apenas dois preços comparativos válidos. ","")),"",IF(COUNT(G7:K7)=2,"Apenas dois preços comparativos válidos. ",""))</f>
        <v/>
      </c>
      <c r="BE7" s="16" t="str">
        <f>IF(ISERROR(IF(COUNT(G7:K7)=1,"Apenas um preço comparativo válido. ","")),"",IF(COUNT(G7:K7)=1,"Apenas um preço comparativo válido. ",""))</f>
        <v/>
      </c>
      <c r="BF7" s="14" t="str">
        <f>IF(A7="","",IF(ISERROR(IF(COUNT(G7:K7)=0,"Nenhum preço comparativo válido. ","")),"",IF(COUNT(G7:K7)=0,"Nenhum preço comparativo válido. ","")))</f>
        <v xml:space="preserve">Nenhum preço comparativo válido. </v>
      </c>
      <c r="BG7" s="38" t="str">
        <f t="shared" si="0"/>
        <v/>
      </c>
      <c r="BH7" s="14" t="str">
        <f t="shared" ref="BH7:BH8" si="2">IF(ISERROR(IF(BG7="","","Neste item, o valor contratado pelo TJDFT é "&amp;TEXT(BG7,"0,00%")&amp;" superior à média comparativa.")),"",IF(BG7="","","Neste item, o valor contratado pelo TJDFT é "&amp;TEXT(BG7,"0,00%")&amp;" superior à média comparativa."))</f>
        <v/>
      </c>
    </row>
    <row r="8" spans="1:60" ht="15.75" hidden="1" customHeight="1" x14ac:dyDescent="0.25">
      <c r="A8" s="18">
        <v>3</v>
      </c>
      <c r="B8" s="39"/>
      <c r="C8" s="26" t="s">
        <v>51</v>
      </c>
      <c r="D8" s="40">
        <v>0</v>
      </c>
      <c r="E8" s="19"/>
      <c r="F8" s="19"/>
      <c r="G8" s="19"/>
      <c r="H8" s="19"/>
      <c r="I8" s="19"/>
      <c r="J8" s="19"/>
      <c r="K8" s="19"/>
      <c r="L8" s="20" t="str">
        <f>IF(ISERROR(ROUND(AVERAGE(E8:K8),2)),"",ROUND(AVERAGE(E8:K8),2))</f>
        <v/>
      </c>
      <c r="M8" s="20" t="str">
        <f>IF(ISERROR(ROUND(L8*D8,2)),"",ROUND(L8*D8,2))</f>
        <v/>
      </c>
      <c r="N8" s="19"/>
      <c r="O8" s="21">
        <f>IF(A8="","",ROUND(N8*D8,2))</f>
        <v>0</v>
      </c>
      <c r="P8" s="15"/>
      <c r="Q8" s="11"/>
      <c r="R8" s="36">
        <f>IF(ISERROR(COUNTA(E8:K8)),"",COUNTA(E8:K8))</f>
        <v>0</v>
      </c>
      <c r="S8" s="33">
        <f>IF(ISERROR(COUNT(E8:K8)),"",COUNT(E8:K8))</f>
        <v>0</v>
      </c>
      <c r="T8" s="34">
        <f>IF(ISERROR(MIN(E8:K8)),"",MIN(E8:K8))</f>
        <v>0</v>
      </c>
      <c r="U8" s="34">
        <f>IF(ISERROR(MAX(E8:K8)),"",MAX(E8:K8))</f>
        <v>0</v>
      </c>
      <c r="V8" s="34" t="str">
        <f>IF(ISERROR(ROUND(AVERAGE(E8:K8),2)),"",ROUND(AVERAGE(E8:K8),2))</f>
        <v/>
      </c>
      <c r="W8" s="34" t="str">
        <f>IF(ISERROR(MEDIAN(E8:K8)),"",MEDIAN(E8:K8))</f>
        <v/>
      </c>
      <c r="X8" s="44" t="str">
        <f>IF(ISERROR(STDEV(E8:K8)),"",STDEV(E8:K8))</f>
        <v/>
      </c>
      <c r="Y8" s="35" t="str">
        <f t="shared" ref="Y8" si="3">IF(ISERROR(X8/V8),"",X8/V8)</f>
        <v/>
      </c>
      <c r="Z8" s="11"/>
      <c r="AA8" s="11"/>
      <c r="AB8" s="1"/>
      <c r="AC8" s="7" t="str">
        <f>IF(COUNT(G8:K8)&lt;1,"",SMALL(G8:K8,1))</f>
        <v/>
      </c>
      <c r="AD8" s="7" t="str">
        <f>IF(COUNT(G8:K8)&lt;2,"",SMALL(G8:K8,2))</f>
        <v/>
      </c>
      <c r="AE8" s="7" t="str">
        <f>IF(COUNT(G8:K8)&lt;3,"",SMALL(G8:K8,3))</f>
        <v/>
      </c>
      <c r="AF8" s="7" t="str">
        <f>IF(COUNT(G8:K8)&lt;4,"",SMALL(G8:K8,4))</f>
        <v/>
      </c>
      <c r="AG8" s="7" t="str">
        <f>IF(COUNT(G8:K8)&lt;5,"",SMALL(G8:K8,5))</f>
        <v/>
      </c>
      <c r="AH8" s="7" t="str">
        <f>IF(COUNT(G8:K8)&lt;6,"",SMALL(G8:K8,6))</f>
        <v/>
      </c>
      <c r="AI8" s="7" t="str">
        <f>IF(COUNT(G8:K8)&lt;3,"",AVERAGE(AC8:AE8))</f>
        <v/>
      </c>
      <c r="AJ8" s="7" t="str">
        <f>IF(COUNT(G8:K8)&lt;4,"",AVERAGE(AD8:AF8))</f>
        <v/>
      </c>
      <c r="AK8" s="7" t="str">
        <f>IF(COUNT(G8:K8)&lt;5,"",AVERAGE(AE8:AG8))</f>
        <v/>
      </c>
      <c r="AL8" s="7" t="str">
        <f>IF(COUNT(G8:K8)&lt;6,"",AVERAGE(AF8:AH8))</f>
        <v/>
      </c>
      <c r="AM8" s="1"/>
      <c r="AN8" s="10" t="e">
        <f>IF(#REF!&gt;=1000,TEXT(#REF!,"0.000,00"),TEXT(#REF!,"0,00"))</f>
        <v>#REF!</v>
      </c>
      <c r="AO8" s="10" t="str">
        <f>IF(G8&gt;=1000,TEXT(G8,"0.000,00"),TEXT(G8,"0,00"))</f>
        <v>0,00</v>
      </c>
      <c r="AP8" s="10" t="e">
        <f>IF(#REF!&gt;=1000,TEXT(#REF!,"0.000,00"),TEXT(#REF!,"0,00"))</f>
        <v>#REF!</v>
      </c>
      <c r="AQ8" s="10" t="e">
        <f>IF(#REF!&gt;=1000,TEXT(#REF!,"0.000,00"),TEXT(#REF!,"0,00"))</f>
        <v>#REF!</v>
      </c>
      <c r="AR8" s="10" t="e">
        <f>IF(#REF!&gt;=1000,TEXT(#REF!,"0.000,00"),TEXT(#REF!,"0,00"))</f>
        <v>#REF!</v>
      </c>
      <c r="AS8" s="10" t="e">
        <f>IF(#REF!&gt;=1000,TEXT(#REF!,"0.000,00"),TEXT(#REF!,"0,00"))</f>
        <v>#REF!</v>
      </c>
      <c r="AT8" s="10" t="e">
        <f>IF(#REF!&gt;=1000,TEXT(#REF!,"0.000,00"),TEXT(#REF!,"0,00"))</f>
        <v>#REF!</v>
      </c>
      <c r="AU8" s="10" t="e">
        <f>IF(#REF!&gt;=1000,TEXT(#REF!,"0.000,00"),TEXT(#REF!,"0,00"))</f>
        <v>#REF!</v>
      </c>
      <c r="AV8" s="10" t="e">
        <f>IF(#REF!&gt;=1000,TEXT(#REF!,"0.000,00"),TEXT(#REF!,"0,00"))</f>
        <v>#REF!</v>
      </c>
      <c r="AW8" s="10" t="e">
        <f>IF(#REF!&gt;=1000,TEXT(#REF!,"0.000,00"),TEXT(#REF!,"0,00"))</f>
        <v>#REF!</v>
      </c>
      <c r="AX8" s="1"/>
      <c r="AY8" s="2" t="e">
        <f>IF(PREENCHER!AI8="",#REF!,IF(PREENCHER!AJ8="",#REF!,IF(PREENCHER!AK8="",#REF!,IF(STDEV(PREENCHER!$AC8:$AE8)/AVERAGE(PREENCHER!$AC8:$AE8)&gt;#REF!,IF(STDEV(PREENCHER!$AD8:$AF8)/AVERAGE(PREENCHER!$AD8:$AF8)&gt;#REF!,IF(STDEV(PREENCHER!$AE8:$AG8)/AVERAGE(PREENCHER!$AE8:$AG8)&gt;#REF!,IF(STDEV(PREENCHER!$AF8:$AH8)/AVERAGE(PREENCHER!$AF8:$AH8)&gt;#REF!,#REF!,AVERAGE(PREENCHER!$AF8:$AH8)),AVERAGE(PREENCHER!$AE8:$AG8)),AVERAGE(PREENCHER!$AD8:$AF8)),AVERAGE(PREENCHER!$AC8:$AE8)))))</f>
        <v>#REF!</v>
      </c>
      <c r="AZ8" s="2" t="str">
        <f t="shared" si="1"/>
        <v/>
      </c>
      <c r="BD8" s="14" t="str">
        <f>IF(ISERROR(IF(COUNT(G8:K8)=2,"Apenas dois preços comparativos válidos. ","")),"",IF(COUNT(G8:K8)=2,"Apenas dois preços comparativos válidos. ",""))</f>
        <v/>
      </c>
      <c r="BE8" s="16" t="str">
        <f>IF(ISERROR(IF(COUNT(G8:K8)=1,"Apenas um preço comparativo válido. ","")),"",IF(COUNT(G8:K8)=1,"Apenas um preço comparativo válido. ",""))</f>
        <v/>
      </c>
      <c r="BF8" s="14" t="str">
        <f>IF(A8="","",IF(ISERROR(IF(COUNT(G8:K8)=0,"Nenhum preço comparativo válido. ","")),"",IF(COUNT(G8:K8)=0,"Nenhum preço comparativo válido. ","")))</f>
        <v xml:space="preserve">Nenhum preço comparativo válido. </v>
      </c>
      <c r="BG8" s="38" t="str">
        <f t="shared" si="0"/>
        <v/>
      </c>
      <c r="BH8" s="14" t="str">
        <f t="shared" si="2"/>
        <v/>
      </c>
    </row>
    <row r="9" spans="1:60" ht="52.5" customHeight="1" thickBot="1" x14ac:dyDescent="0.3">
      <c r="A9" s="69"/>
      <c r="B9" s="70"/>
      <c r="C9" s="70"/>
      <c r="D9" s="70"/>
      <c r="E9" s="70"/>
      <c r="F9" s="70"/>
      <c r="G9" s="70"/>
      <c r="H9" s="70"/>
      <c r="I9" s="70"/>
      <c r="J9" s="70"/>
      <c r="K9" s="70"/>
      <c r="L9" s="66">
        <f>IF(SUM(M6:M8)=0,"",SUM(M6:M8))</f>
        <v>16962</v>
      </c>
      <c r="M9" s="67"/>
      <c r="N9" s="66" t="str">
        <f>IF(SUM(O6:O8)=0,"",SUM(O6:O8))</f>
        <v/>
      </c>
      <c r="O9" s="68"/>
      <c r="P9" s="17" t="str">
        <f>IF(ISERROR(IF(BG9="","","No total, o valor contratado pelo TJDFT é "&amp;TEXT(BG9,"0,00%")&amp;" superior à média comparativa.")),"",IF(BG9="","","No total, o valor contratado pelo TJDFT é "&amp;TEXT(BG9,"0,00%")&amp;" superior à média comparativa."))</f>
        <v/>
      </c>
      <c r="Q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G9" s="38" t="str">
        <f>IF(ISERROR(IF(N9&gt;L9,(N9-L9)/L9,"")),"",IF(N9&gt;L9,(N9-L9)/L9,""))</f>
        <v/>
      </c>
      <c r="BH9" s="14" t="str">
        <f>IF(ISERROR(IF(BG9="","","Neste item, o valor contratado pelo TJDFT é "&amp;TEXT(BG9,"0,00%")&amp;" superior à média comparativa.")),"",IF(BG9="","","Neste item, o valor contratado pelo TJDFT é "&amp;TEXT(BG9,"0,00%")&amp;" superior à média comparativa."))</f>
        <v/>
      </c>
    </row>
    <row r="11" spans="1:60" ht="22.5" customHeight="1" x14ac:dyDescent="0.25">
      <c r="A11" s="71"/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37"/>
      <c r="R11" s="22"/>
      <c r="S11" s="22"/>
      <c r="T11" s="22"/>
      <c r="U11" s="22"/>
      <c r="V11" s="22"/>
      <c r="W11" s="22"/>
      <c r="X11" s="22"/>
      <c r="Y11" s="22"/>
    </row>
    <row r="12" spans="1:60" ht="37.5" customHeight="1" x14ac:dyDescent="0.25">
      <c r="A12" s="71" t="s">
        <v>50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22"/>
      <c r="Z12" s="22"/>
      <c r="AA12" s="22"/>
    </row>
  </sheetData>
  <mergeCells count="22">
    <mergeCell ref="BD4:BH4"/>
    <mergeCell ref="G4:K4"/>
    <mergeCell ref="L4:M4"/>
    <mergeCell ref="BG5:BH5"/>
    <mergeCell ref="N4:O4"/>
    <mergeCell ref="P4:P5"/>
    <mergeCell ref="BD5:BF5"/>
    <mergeCell ref="AY4:AZ4"/>
    <mergeCell ref="AC4:AL4"/>
    <mergeCell ref="AN4:AW4"/>
    <mergeCell ref="L9:M9"/>
    <mergeCell ref="N9:O9"/>
    <mergeCell ref="A9:K9"/>
    <mergeCell ref="A12:P12"/>
    <mergeCell ref="A11:P11"/>
    <mergeCell ref="A3:P3"/>
    <mergeCell ref="A2:Y2"/>
    <mergeCell ref="R3:Y4"/>
    <mergeCell ref="A4:A5"/>
    <mergeCell ref="B4:B5"/>
    <mergeCell ref="C4:C5"/>
    <mergeCell ref="D4:D5"/>
  </mergeCells>
  <phoneticPr fontId="3" type="noConversion"/>
  <pageMargins left="0.78740157480314965" right="0.78740157480314965" top="1.4173228346456694" bottom="0.98425196850393704" header="0.59055118110236227" footer="0.51181102362204722"/>
  <pageSetup paperSize="9" scale="32" fitToHeight="10" orientation="landscape" horizontalDpi="1200" r:id="rId1"/>
  <headerFooter alignWithMargins="0"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U68"/>
  <sheetViews>
    <sheetView workbookViewId="0">
      <selection activeCell="A6" sqref="A6"/>
    </sheetView>
  </sheetViews>
  <sheetFormatPr defaultRowHeight="15" x14ac:dyDescent="0.25"/>
  <cols>
    <col min="1" max="1" width="5.85546875" customWidth="1"/>
    <col min="2" max="2" width="27.28515625" customWidth="1"/>
    <col min="3" max="3" width="7.5703125" customWidth="1"/>
    <col min="4" max="4" width="7.5703125" bestFit="1" customWidth="1"/>
    <col min="16" max="16" width="11.7109375" bestFit="1" customWidth="1"/>
    <col min="17" max="17" width="25.7109375" customWidth="1"/>
    <col min="19" max="19" width="11.7109375" customWidth="1"/>
    <col min="20" max="20" width="12.140625" customWidth="1"/>
    <col min="21" max="21" width="13.5703125" customWidth="1"/>
  </cols>
  <sheetData>
    <row r="6" spans="1:21" x14ac:dyDescent="0.25">
      <c r="S6" s="83" t="s">
        <v>2</v>
      </c>
      <c r="T6" s="83"/>
      <c r="U6" s="83"/>
    </row>
    <row r="7" spans="1:21" ht="30" x14ac:dyDescent="0.25">
      <c r="A7" s="3" t="str">
        <f>PREENCHER!A4</f>
        <v>ITEM</v>
      </c>
      <c r="B7" s="3" t="str">
        <f>PREENCHER!B4</f>
        <v>ESPECIFICAÇÃO</v>
      </c>
      <c r="C7" s="3" t="str">
        <f>PREENCHER!C4</f>
        <v>UN</v>
      </c>
      <c r="D7" s="3" t="str">
        <f>PREENCHER!D4</f>
        <v>QTDE</v>
      </c>
      <c r="E7" s="3" t="e">
        <f>PREENCHER!#REF!</f>
        <v>#REF!</v>
      </c>
      <c r="F7" s="3" t="e">
        <f>PREENCHER!#REF!</f>
        <v>#REF!</v>
      </c>
      <c r="G7" s="3" t="str">
        <f>PREENCHER!G5</f>
        <v>VILLEFORT (PILÃO)</v>
      </c>
      <c r="H7" s="3" t="e">
        <f>PREENCHER!#REF!</f>
        <v>#REF!</v>
      </c>
      <c r="I7" s="3" t="e">
        <f>PREENCHER!#REF!</f>
        <v>#REF!</v>
      </c>
      <c r="J7" s="3" t="e">
        <f>PREENCHER!#REF!</f>
        <v>#REF!</v>
      </c>
      <c r="K7" s="3" t="e">
        <f>PREENCHER!#REF!</f>
        <v>#REF!</v>
      </c>
      <c r="L7" s="3" t="e">
        <f>PREENCHER!#REF!</f>
        <v>#REF!</v>
      </c>
      <c r="M7" s="3" t="e">
        <f>PREENCHER!#REF!</f>
        <v>#REF!</v>
      </c>
      <c r="N7" s="3" t="e">
        <f>PREENCHER!#REF!</f>
        <v>#REF!</v>
      </c>
      <c r="O7" s="3" t="str">
        <f>PREENCHER!L5</f>
        <v>UNITÁRIO</v>
      </c>
      <c r="P7" s="3" t="str">
        <f>PREENCHER!M5</f>
        <v>TOTAL</v>
      </c>
      <c r="Q7" s="3" t="str">
        <f>PREENCHER!P4</f>
        <v>OBSERVAÇÃO</v>
      </c>
      <c r="S7" s="3" t="s">
        <v>21</v>
      </c>
      <c r="T7" s="3" t="s">
        <v>22</v>
      </c>
      <c r="U7" s="3" t="s">
        <v>23</v>
      </c>
    </row>
    <row r="8" spans="1:21" ht="30" x14ac:dyDescent="0.25">
      <c r="A8" s="5">
        <f>IF(PREENCHER!A6="","",PREENCHER!A6)</f>
        <v>1</v>
      </c>
      <c r="B8" s="5" t="str">
        <f>IF(PREENCHER!B6="","",PREENCHER!B6)</f>
        <v>Café em pó tradicional</v>
      </c>
      <c r="C8" s="5" t="str">
        <f>IF(PREENCHER!C6="","",PREENCHER!C6)</f>
        <v>PCT 500 GR</v>
      </c>
      <c r="D8" s="5">
        <f>IF(PREENCHER!D6="","",PREENCHER!D6)</f>
        <v>600</v>
      </c>
      <c r="E8" s="6" t="e">
        <f>IF(PREENCHER!#REF!="","",IF(COUNTIF(PREENCHER!$AC6:$AE6,PREENCHER!#REF!)=0,CONCATENATE(PREENCHER!AN6,#REF!),PREENCHER!#REF!))</f>
        <v>#REF!</v>
      </c>
      <c r="F8" s="6">
        <f>IF(PREENCHER!G6="","",IF(COUNTIF(PREENCHER!$AC6:$AE6,PREENCHER!G6)=0,CONCATENATE(PREENCHER!AO6,#REF!),PREENCHER!G6))</f>
        <v>27.9</v>
      </c>
      <c r="G8" s="6" t="e">
        <f>IF(PREENCHER!#REF!="","",IF(COUNTIF(PREENCHER!$AC6:$AE6,PREENCHER!#REF!)=0,CONCATENATE(PREENCHER!AP6,#REF!),PREENCHER!#REF!))</f>
        <v>#REF!</v>
      </c>
      <c r="H8" s="6" t="e">
        <f>IF(PREENCHER!#REF!="","",IF(COUNTIF(PREENCHER!$AC6:$AE6,PREENCHER!#REF!)=0,CONCATENATE(PREENCHER!AQ6,#REF!),PREENCHER!#REF!))</f>
        <v>#REF!</v>
      </c>
      <c r="I8" s="6" t="e">
        <f>IF(PREENCHER!#REF!="","",IF(COUNTIF(PREENCHER!$AC6:$AE6,PREENCHER!#REF!)=0,CONCATENATE(PREENCHER!AR6,#REF!),PREENCHER!#REF!))</f>
        <v>#REF!</v>
      </c>
      <c r="J8" s="6" t="e">
        <f>IF(PREENCHER!#REF!="","",IF(COUNTIF(PREENCHER!$AC6:$AE6,PREENCHER!#REF!)=0,CONCATENATE(PREENCHER!AS6,#REF!),PREENCHER!#REF!))</f>
        <v>#REF!</v>
      </c>
      <c r="K8" s="6" t="e">
        <f>IF(PREENCHER!#REF!="","",IF(COUNTIF(PREENCHER!$AC6:$AE6,PREENCHER!#REF!)=0,CONCATENATE(PREENCHER!AT6,#REF!),PREENCHER!#REF!))</f>
        <v>#REF!</v>
      </c>
      <c r="L8" s="6" t="e">
        <f>IF(PREENCHER!#REF!="","",IF(COUNTIF(PREENCHER!$AC6:$AE6,PREENCHER!#REF!)=0,CONCATENATE(PREENCHER!AU6,#REF!),PREENCHER!#REF!))</f>
        <v>#REF!</v>
      </c>
      <c r="M8" s="6" t="e">
        <f>IF(PREENCHER!#REF!="","",IF(COUNTIF(PREENCHER!$AC6:$AE6,PREENCHER!#REF!)=0,CONCATENATE(PREENCHER!AV6,#REF!),PREENCHER!#REF!))</f>
        <v>#REF!</v>
      </c>
      <c r="N8" s="6" t="e">
        <f>IF(PREENCHER!#REF!="","",IF(COUNTIF(PREENCHER!$AC6:$AE6,PREENCHER!#REF!)=0,CONCATENATE(PREENCHER!AW6,#REF!),PREENCHER!#REF!))</f>
        <v>#REF!</v>
      </c>
      <c r="O8" s="7" t="str">
        <f>IF(ISERROR(ROUND(AVERAGE(E8:N8),2)),"",ROUND(AVERAGE(E8:N8),2))</f>
        <v/>
      </c>
      <c r="P8" s="7" t="str">
        <f>IF(ISERROR(ROUND(O8*D8,2)),"",ROUND(O8*D8,2))</f>
        <v/>
      </c>
      <c r="Q8" s="8"/>
      <c r="R8" s="1"/>
      <c r="S8" s="7" t="str">
        <f>IF(ISERROR(MEDIAN(E8:N8)),"",MEDIAN(E8:N8))</f>
        <v/>
      </c>
      <c r="T8" s="7" t="str">
        <f>IF(ISERROR(STDEV(E8:N8)),"",STDEV(E8:N8))</f>
        <v/>
      </c>
      <c r="U8" s="9" t="str">
        <f>IF(ISERROR(T8/O8),"",T8/O8)</f>
        <v/>
      </c>
    </row>
    <row r="9" spans="1:21" ht="30" x14ac:dyDescent="0.25">
      <c r="A9" s="5">
        <f>IF(PREENCHER!A7="","",PREENCHER!A7)</f>
        <v>2</v>
      </c>
      <c r="B9" s="5" t="str">
        <f>IF(PREENCHER!B7="","",PREENCHER!B7)</f>
        <v/>
      </c>
      <c r="C9" s="5" t="str">
        <f>IF(PREENCHER!C7="","",PREENCHER!C7)</f>
        <v>GRAMAS</v>
      </c>
      <c r="D9" s="5">
        <f>IF(PREENCHER!D7="","",PREENCHER!D7)</f>
        <v>0</v>
      </c>
      <c r="E9" s="6" t="e">
        <f>IF(PREENCHER!#REF!="","",IF(COUNTIF(PREENCHER!$AC7:$AE7,PREENCHER!#REF!)=0,CONCATENATE(PREENCHER!AN7,#REF!),PREENCHER!#REF!))</f>
        <v>#REF!</v>
      </c>
      <c r="F9" s="6" t="str">
        <f>IF(PREENCHER!G7="","",IF(COUNTIF(PREENCHER!$AC7:$AE7,PREENCHER!G7)=0,CONCATENATE(PREENCHER!AO7,#REF!),PREENCHER!G7))</f>
        <v/>
      </c>
      <c r="G9" s="6" t="e">
        <f>IF(PREENCHER!#REF!="","",IF(COUNTIF(PREENCHER!$AC7:$AE7,PREENCHER!#REF!)=0,CONCATENATE(PREENCHER!AP7,#REF!),PREENCHER!#REF!))</f>
        <v>#REF!</v>
      </c>
      <c r="H9" s="6" t="e">
        <f>IF(PREENCHER!#REF!="","",IF(COUNTIF(PREENCHER!$AC7:$AE7,PREENCHER!#REF!)=0,CONCATENATE(PREENCHER!AQ7,#REF!),PREENCHER!#REF!))</f>
        <v>#REF!</v>
      </c>
      <c r="I9" s="6" t="e">
        <f>IF(PREENCHER!#REF!="","",IF(COUNTIF(PREENCHER!$AC7:$AE7,PREENCHER!#REF!)=0,CONCATENATE(PREENCHER!AR7,#REF!),PREENCHER!#REF!))</f>
        <v>#REF!</v>
      </c>
      <c r="J9" s="6" t="e">
        <f>IF(PREENCHER!#REF!="","",IF(COUNTIF(PREENCHER!$AC7:$AE7,PREENCHER!#REF!)=0,CONCATENATE(PREENCHER!AS7,#REF!),PREENCHER!#REF!))</f>
        <v>#REF!</v>
      </c>
      <c r="K9" s="6" t="e">
        <f>IF(PREENCHER!#REF!="","",IF(COUNTIF(PREENCHER!$AC7:$AE7,PREENCHER!#REF!)=0,CONCATENATE(PREENCHER!AT7,#REF!),PREENCHER!#REF!))</f>
        <v>#REF!</v>
      </c>
      <c r="L9" s="6" t="e">
        <f>IF(PREENCHER!#REF!="","",IF(COUNTIF(PREENCHER!$AC7:$AE7,PREENCHER!#REF!)=0,CONCATENATE(PREENCHER!AU7,#REF!),PREENCHER!#REF!))</f>
        <v>#REF!</v>
      </c>
      <c r="M9" s="6" t="e">
        <f>IF(PREENCHER!#REF!="","",IF(COUNTIF(PREENCHER!$AC7:$AE7,PREENCHER!#REF!)=0,CONCATENATE(PREENCHER!AV7,#REF!),PREENCHER!#REF!))</f>
        <v>#REF!</v>
      </c>
      <c r="N9" s="6" t="e">
        <f>IF(PREENCHER!#REF!="","",IF(COUNTIF(PREENCHER!$AC7:$AE7,PREENCHER!#REF!)=0,CONCATENATE(PREENCHER!AW7,#REF!),PREENCHER!#REF!))</f>
        <v>#REF!</v>
      </c>
      <c r="O9" s="7" t="str">
        <f t="shared" ref="O9:O67" si="0">IF(ISERROR(ROUND(AVERAGE(E9:N9),2)),"",ROUND(AVERAGE(E9:N9),2))</f>
        <v/>
      </c>
      <c r="P9" s="7" t="str">
        <f t="shared" ref="P9:P67" si="1">IF(ISERROR(ROUND(O9*D9,2)),"",ROUND(O9*D9,2))</f>
        <v/>
      </c>
      <c r="Q9" s="8"/>
      <c r="R9" s="1"/>
      <c r="S9" s="7" t="str">
        <f t="shared" ref="S9:S67" si="2">IF(ISERROR(MEDIAN(E9:N9)),"",MEDIAN(E9:N9))</f>
        <v/>
      </c>
      <c r="T9" s="7" t="str">
        <f t="shared" ref="T9:T67" si="3">IF(ISERROR(STDEV(E9:N9)),"",STDEV(E9:N9))</f>
        <v/>
      </c>
      <c r="U9" s="9" t="str">
        <f t="shared" ref="U9:U67" si="4">IF(ISERROR(T9/O9),"",T9/O9)</f>
        <v/>
      </c>
    </row>
    <row r="10" spans="1:21" ht="30" x14ac:dyDescent="0.25">
      <c r="A10" s="5">
        <f>IF(PREENCHER!A8="","",PREENCHER!A8)</f>
        <v>3</v>
      </c>
      <c r="B10" s="5" t="str">
        <f>IF(PREENCHER!B8="","",PREENCHER!B8)</f>
        <v/>
      </c>
      <c r="C10" s="5" t="str">
        <f>IF(PREENCHER!C8="","",PREENCHER!C8)</f>
        <v>GRAMAS</v>
      </c>
      <c r="D10" s="5">
        <f>IF(PREENCHER!D8="","",PREENCHER!D8)</f>
        <v>0</v>
      </c>
      <c r="E10" s="6" t="e">
        <f>IF(PREENCHER!#REF!="","",IF(COUNTIF(PREENCHER!$AC8:$AE8,PREENCHER!#REF!)=0,CONCATENATE(PREENCHER!AN8,#REF!),PREENCHER!#REF!))</f>
        <v>#REF!</v>
      </c>
      <c r="F10" s="6" t="str">
        <f>IF(PREENCHER!G8="","",IF(COUNTIF(PREENCHER!$AC8:$AE8,PREENCHER!G8)=0,CONCATENATE(PREENCHER!AO8,#REF!),PREENCHER!G8))</f>
        <v/>
      </c>
      <c r="G10" s="6" t="e">
        <f>IF(PREENCHER!#REF!="","",IF(COUNTIF(PREENCHER!$AC8:$AE8,PREENCHER!#REF!)=0,CONCATENATE(PREENCHER!AP8,#REF!),PREENCHER!#REF!))</f>
        <v>#REF!</v>
      </c>
      <c r="H10" s="6" t="e">
        <f>IF(PREENCHER!#REF!="","",IF(COUNTIF(PREENCHER!$AC8:$AE8,PREENCHER!#REF!)=0,CONCATENATE(PREENCHER!AQ8,#REF!),PREENCHER!#REF!))</f>
        <v>#REF!</v>
      </c>
      <c r="I10" s="6" t="e">
        <f>IF(PREENCHER!#REF!="","",IF(COUNTIF(PREENCHER!$AC8:$AE8,PREENCHER!#REF!)=0,CONCATENATE(PREENCHER!AR8,#REF!),PREENCHER!#REF!))</f>
        <v>#REF!</v>
      </c>
      <c r="J10" s="6" t="e">
        <f>IF(PREENCHER!#REF!="","",IF(COUNTIF(PREENCHER!$AC8:$AE8,PREENCHER!#REF!)=0,CONCATENATE(PREENCHER!AS8,#REF!),PREENCHER!#REF!))</f>
        <v>#REF!</v>
      </c>
      <c r="K10" s="6" t="e">
        <f>IF(PREENCHER!#REF!="","",IF(COUNTIF(PREENCHER!$AC8:$AE8,PREENCHER!#REF!)=0,CONCATENATE(PREENCHER!AT8,#REF!),PREENCHER!#REF!))</f>
        <v>#REF!</v>
      </c>
      <c r="L10" s="6" t="e">
        <f>IF(PREENCHER!#REF!="","",IF(COUNTIF(PREENCHER!$AC8:$AE8,PREENCHER!#REF!)=0,CONCATENATE(PREENCHER!AU8,#REF!),PREENCHER!#REF!))</f>
        <v>#REF!</v>
      </c>
      <c r="M10" s="6" t="e">
        <f>IF(PREENCHER!#REF!="","",IF(COUNTIF(PREENCHER!$AC8:$AE8,PREENCHER!#REF!)=0,CONCATENATE(PREENCHER!AV8,#REF!),PREENCHER!#REF!))</f>
        <v>#REF!</v>
      </c>
      <c r="N10" s="6" t="e">
        <f>IF(PREENCHER!#REF!="","",IF(COUNTIF(PREENCHER!$AC8:$AE8,PREENCHER!#REF!)=0,CONCATENATE(PREENCHER!AW8,#REF!),PREENCHER!#REF!))</f>
        <v>#REF!</v>
      </c>
      <c r="O10" s="7" t="str">
        <f t="shared" si="0"/>
        <v/>
      </c>
      <c r="P10" s="7" t="str">
        <f t="shared" si="1"/>
        <v/>
      </c>
      <c r="Q10" s="8"/>
      <c r="R10" s="1"/>
      <c r="S10" s="7" t="str">
        <f t="shared" si="2"/>
        <v/>
      </c>
      <c r="T10" s="7" t="str">
        <f t="shared" si="3"/>
        <v/>
      </c>
      <c r="U10" s="9" t="str">
        <f t="shared" si="4"/>
        <v/>
      </c>
    </row>
    <row r="11" spans="1:21" x14ac:dyDescent="0.25">
      <c r="A11" s="5" t="e">
        <f>IF(PREENCHER!#REF!="","",PREENCHER!#REF!)</f>
        <v>#REF!</v>
      </c>
      <c r="B11" s="5" t="e">
        <f>IF(PREENCHER!#REF!="","",PREENCHER!#REF!)</f>
        <v>#REF!</v>
      </c>
      <c r="C11" s="5" t="e">
        <f>IF(PREENCHER!#REF!="","",PREENCHER!#REF!)</f>
        <v>#REF!</v>
      </c>
      <c r="D11" s="5" t="e">
        <f>IF(PREENCHER!#REF!="","",PREENCHER!#REF!)</f>
        <v>#REF!</v>
      </c>
      <c r="E11" s="6" t="e">
        <f>IF(PREENCHER!#REF!="","",IF(COUNTIF(PREENCHER!#REF!,PREENCHER!#REF!)=0,CONCATENATE(PREENCHER!#REF!,#REF!),PREENCHER!#REF!))</f>
        <v>#REF!</v>
      </c>
      <c r="F11" s="6" t="e">
        <f>IF(PREENCHER!#REF!="","",IF(COUNTIF(PREENCHER!#REF!,PREENCHER!#REF!)=0,CONCATENATE(PREENCHER!#REF!,#REF!),PREENCHER!#REF!))</f>
        <v>#REF!</v>
      </c>
      <c r="G11" s="6" t="e">
        <f>IF(PREENCHER!#REF!="","",IF(COUNTIF(PREENCHER!#REF!,PREENCHER!#REF!)=0,CONCATENATE(PREENCHER!#REF!,#REF!),PREENCHER!#REF!))</f>
        <v>#REF!</v>
      </c>
      <c r="H11" s="6" t="e">
        <f>IF(PREENCHER!#REF!="","",IF(COUNTIF(PREENCHER!#REF!,PREENCHER!#REF!)=0,CONCATENATE(PREENCHER!#REF!,#REF!),PREENCHER!#REF!))</f>
        <v>#REF!</v>
      </c>
      <c r="I11" s="6" t="e">
        <f>IF(PREENCHER!#REF!="","",IF(COUNTIF(PREENCHER!#REF!,PREENCHER!#REF!)=0,CONCATENATE(PREENCHER!#REF!,#REF!),PREENCHER!#REF!))</f>
        <v>#REF!</v>
      </c>
      <c r="J11" s="6" t="e">
        <f>IF(PREENCHER!#REF!="","",IF(COUNTIF(PREENCHER!#REF!,PREENCHER!#REF!)=0,CONCATENATE(PREENCHER!#REF!,#REF!),PREENCHER!#REF!))</f>
        <v>#REF!</v>
      </c>
      <c r="K11" s="6" t="e">
        <f>IF(PREENCHER!#REF!="","",IF(COUNTIF(PREENCHER!#REF!,PREENCHER!#REF!)=0,CONCATENATE(PREENCHER!#REF!,#REF!),PREENCHER!#REF!))</f>
        <v>#REF!</v>
      </c>
      <c r="L11" s="6" t="e">
        <f>IF(PREENCHER!#REF!="","",IF(COUNTIF(PREENCHER!#REF!,PREENCHER!#REF!)=0,CONCATENATE(PREENCHER!#REF!,#REF!),PREENCHER!#REF!))</f>
        <v>#REF!</v>
      </c>
      <c r="M11" s="6" t="e">
        <f>IF(PREENCHER!#REF!="","",IF(COUNTIF(PREENCHER!#REF!,PREENCHER!#REF!)=0,CONCATENATE(PREENCHER!#REF!,#REF!),PREENCHER!#REF!))</f>
        <v>#REF!</v>
      </c>
      <c r="N11" s="6" t="e">
        <f>IF(PREENCHER!#REF!="","",IF(COUNTIF(PREENCHER!#REF!,PREENCHER!#REF!)=0,CONCATENATE(PREENCHER!#REF!,#REF!),PREENCHER!#REF!))</f>
        <v>#REF!</v>
      </c>
      <c r="O11" s="7" t="str">
        <f t="shared" si="0"/>
        <v/>
      </c>
      <c r="P11" s="7" t="str">
        <f t="shared" si="1"/>
        <v/>
      </c>
      <c r="Q11" s="8"/>
      <c r="R11" s="1"/>
      <c r="S11" s="7" t="str">
        <f t="shared" si="2"/>
        <v/>
      </c>
      <c r="T11" s="7" t="str">
        <f t="shared" si="3"/>
        <v/>
      </c>
      <c r="U11" s="9" t="str">
        <f t="shared" si="4"/>
        <v/>
      </c>
    </row>
    <row r="12" spans="1:21" x14ac:dyDescent="0.25">
      <c r="A12" s="5" t="e">
        <f>IF(PREENCHER!#REF!="","",PREENCHER!#REF!)</f>
        <v>#REF!</v>
      </c>
      <c r="B12" s="5" t="e">
        <f>IF(PREENCHER!#REF!="","",PREENCHER!#REF!)</f>
        <v>#REF!</v>
      </c>
      <c r="C12" s="5" t="e">
        <f>IF(PREENCHER!#REF!="","",PREENCHER!#REF!)</f>
        <v>#REF!</v>
      </c>
      <c r="D12" s="5" t="e">
        <f>IF(PREENCHER!#REF!="","",PREENCHER!#REF!)</f>
        <v>#REF!</v>
      </c>
      <c r="E12" s="6" t="e">
        <f>IF(PREENCHER!#REF!="","",IF(COUNTIF(PREENCHER!#REF!,PREENCHER!#REF!)=0,CONCATENATE(PREENCHER!#REF!,#REF!),PREENCHER!#REF!))</f>
        <v>#REF!</v>
      </c>
      <c r="F12" s="6" t="e">
        <f>IF(PREENCHER!#REF!="","",IF(COUNTIF(PREENCHER!#REF!,PREENCHER!#REF!)=0,CONCATENATE(PREENCHER!#REF!,#REF!),PREENCHER!#REF!))</f>
        <v>#REF!</v>
      </c>
      <c r="G12" s="6" t="e">
        <f>IF(PREENCHER!#REF!="","",IF(COUNTIF(PREENCHER!#REF!,PREENCHER!#REF!)=0,CONCATENATE(PREENCHER!#REF!,#REF!),PREENCHER!#REF!))</f>
        <v>#REF!</v>
      </c>
      <c r="H12" s="6" t="e">
        <f>IF(PREENCHER!#REF!="","",IF(COUNTIF(PREENCHER!#REF!,PREENCHER!#REF!)=0,CONCATENATE(PREENCHER!#REF!,#REF!),PREENCHER!#REF!))</f>
        <v>#REF!</v>
      </c>
      <c r="I12" s="6" t="e">
        <f>IF(PREENCHER!#REF!="","",IF(COUNTIF(PREENCHER!#REF!,PREENCHER!#REF!)=0,CONCATENATE(PREENCHER!#REF!,#REF!),PREENCHER!#REF!))</f>
        <v>#REF!</v>
      </c>
      <c r="J12" s="6" t="e">
        <f>IF(PREENCHER!#REF!="","",IF(COUNTIF(PREENCHER!#REF!,PREENCHER!#REF!)=0,CONCATENATE(PREENCHER!#REF!,#REF!),PREENCHER!#REF!))</f>
        <v>#REF!</v>
      </c>
      <c r="K12" s="6" t="e">
        <f>IF(PREENCHER!#REF!="","",IF(COUNTIF(PREENCHER!#REF!,PREENCHER!#REF!)=0,CONCATENATE(PREENCHER!#REF!,#REF!),PREENCHER!#REF!))</f>
        <v>#REF!</v>
      </c>
      <c r="L12" s="6" t="e">
        <f>IF(PREENCHER!#REF!="","",IF(COUNTIF(PREENCHER!#REF!,PREENCHER!#REF!)=0,CONCATENATE(PREENCHER!#REF!,#REF!),PREENCHER!#REF!))</f>
        <v>#REF!</v>
      </c>
      <c r="M12" s="6" t="e">
        <f>IF(PREENCHER!#REF!="","",IF(COUNTIF(PREENCHER!#REF!,PREENCHER!#REF!)=0,CONCATENATE(PREENCHER!#REF!,#REF!),PREENCHER!#REF!))</f>
        <v>#REF!</v>
      </c>
      <c r="N12" s="6" t="e">
        <f>IF(PREENCHER!#REF!="","",IF(COUNTIF(PREENCHER!#REF!,PREENCHER!#REF!)=0,CONCATENATE(PREENCHER!#REF!,#REF!),PREENCHER!#REF!))</f>
        <v>#REF!</v>
      </c>
      <c r="O12" s="7" t="str">
        <f t="shared" si="0"/>
        <v/>
      </c>
      <c r="P12" s="7" t="str">
        <f t="shared" si="1"/>
        <v/>
      </c>
      <c r="Q12" s="8"/>
      <c r="R12" s="1"/>
      <c r="S12" s="7" t="str">
        <f t="shared" si="2"/>
        <v/>
      </c>
      <c r="T12" s="7" t="str">
        <f t="shared" si="3"/>
        <v/>
      </c>
      <c r="U12" s="9" t="str">
        <f t="shared" si="4"/>
        <v/>
      </c>
    </row>
    <row r="13" spans="1:21" x14ac:dyDescent="0.25">
      <c r="A13" s="5" t="e">
        <f>IF(PREENCHER!#REF!="","",PREENCHER!#REF!)</f>
        <v>#REF!</v>
      </c>
      <c r="B13" s="5" t="e">
        <f>IF(PREENCHER!#REF!="","",PREENCHER!#REF!)</f>
        <v>#REF!</v>
      </c>
      <c r="C13" s="5" t="e">
        <f>IF(PREENCHER!#REF!="","",PREENCHER!#REF!)</f>
        <v>#REF!</v>
      </c>
      <c r="D13" s="5" t="e">
        <f>IF(PREENCHER!#REF!="","",PREENCHER!#REF!)</f>
        <v>#REF!</v>
      </c>
      <c r="E13" s="6" t="e">
        <f>IF(PREENCHER!#REF!="","",IF(COUNTIF(PREENCHER!#REF!,PREENCHER!#REF!)=0,CONCATENATE(PREENCHER!#REF!,#REF!),PREENCHER!#REF!))</f>
        <v>#REF!</v>
      </c>
      <c r="F13" s="6" t="e">
        <f>IF(PREENCHER!#REF!="","",IF(COUNTIF(PREENCHER!#REF!,PREENCHER!#REF!)=0,CONCATENATE(PREENCHER!#REF!,#REF!),PREENCHER!#REF!))</f>
        <v>#REF!</v>
      </c>
      <c r="G13" s="6" t="e">
        <f>IF(PREENCHER!#REF!="","",IF(COUNTIF(PREENCHER!#REF!,PREENCHER!#REF!)=0,CONCATENATE(PREENCHER!#REF!,#REF!),PREENCHER!#REF!))</f>
        <v>#REF!</v>
      </c>
      <c r="H13" s="6" t="e">
        <f>IF(PREENCHER!#REF!="","",IF(COUNTIF(PREENCHER!#REF!,PREENCHER!#REF!)=0,CONCATENATE(PREENCHER!#REF!,#REF!),PREENCHER!#REF!))</f>
        <v>#REF!</v>
      </c>
      <c r="I13" s="6" t="e">
        <f>IF(PREENCHER!#REF!="","",IF(COUNTIF(PREENCHER!#REF!,PREENCHER!#REF!)=0,CONCATENATE(PREENCHER!#REF!,#REF!),PREENCHER!#REF!))</f>
        <v>#REF!</v>
      </c>
      <c r="J13" s="6" t="e">
        <f>IF(PREENCHER!#REF!="","",IF(COUNTIF(PREENCHER!#REF!,PREENCHER!#REF!)=0,CONCATENATE(PREENCHER!#REF!,#REF!),PREENCHER!#REF!))</f>
        <v>#REF!</v>
      </c>
      <c r="K13" s="6" t="e">
        <f>IF(PREENCHER!#REF!="","",IF(COUNTIF(PREENCHER!#REF!,PREENCHER!#REF!)=0,CONCATENATE(PREENCHER!#REF!,#REF!),PREENCHER!#REF!))</f>
        <v>#REF!</v>
      </c>
      <c r="L13" s="6" t="e">
        <f>IF(PREENCHER!#REF!="","",IF(COUNTIF(PREENCHER!#REF!,PREENCHER!#REF!)=0,CONCATENATE(PREENCHER!#REF!,#REF!),PREENCHER!#REF!))</f>
        <v>#REF!</v>
      </c>
      <c r="M13" s="6" t="e">
        <f>IF(PREENCHER!#REF!="","",IF(COUNTIF(PREENCHER!#REF!,PREENCHER!#REF!)=0,CONCATENATE(PREENCHER!#REF!,#REF!),PREENCHER!#REF!))</f>
        <v>#REF!</v>
      </c>
      <c r="N13" s="6" t="e">
        <f>IF(PREENCHER!#REF!="","",IF(COUNTIF(PREENCHER!#REF!,PREENCHER!#REF!)=0,CONCATENATE(PREENCHER!#REF!,#REF!),PREENCHER!#REF!))</f>
        <v>#REF!</v>
      </c>
      <c r="O13" s="7" t="str">
        <f t="shared" si="0"/>
        <v/>
      </c>
      <c r="P13" s="7" t="str">
        <f t="shared" si="1"/>
        <v/>
      </c>
      <c r="Q13" s="8"/>
      <c r="R13" s="1"/>
      <c r="S13" s="7" t="str">
        <f t="shared" si="2"/>
        <v/>
      </c>
      <c r="T13" s="7" t="str">
        <f t="shared" si="3"/>
        <v/>
      </c>
      <c r="U13" s="9" t="str">
        <f t="shared" si="4"/>
        <v/>
      </c>
    </row>
    <row r="14" spans="1:21" x14ac:dyDescent="0.25">
      <c r="A14" s="5" t="e">
        <f>IF(PREENCHER!#REF!="","",PREENCHER!#REF!)</f>
        <v>#REF!</v>
      </c>
      <c r="B14" s="5" t="e">
        <f>IF(PREENCHER!#REF!="","",PREENCHER!#REF!)</f>
        <v>#REF!</v>
      </c>
      <c r="C14" s="5" t="e">
        <f>IF(PREENCHER!#REF!="","",PREENCHER!#REF!)</f>
        <v>#REF!</v>
      </c>
      <c r="D14" s="5" t="e">
        <f>IF(PREENCHER!#REF!="","",PREENCHER!#REF!)</f>
        <v>#REF!</v>
      </c>
      <c r="E14" s="6" t="e">
        <f>IF(PREENCHER!#REF!="","",IF(COUNTIF(PREENCHER!#REF!,PREENCHER!#REF!)=0,CONCATENATE(PREENCHER!#REF!,#REF!),PREENCHER!#REF!))</f>
        <v>#REF!</v>
      </c>
      <c r="F14" s="6" t="e">
        <f>IF(PREENCHER!#REF!="","",IF(COUNTIF(PREENCHER!#REF!,PREENCHER!#REF!)=0,CONCATENATE(PREENCHER!#REF!,#REF!),PREENCHER!#REF!))</f>
        <v>#REF!</v>
      </c>
      <c r="G14" s="6" t="e">
        <f>IF(PREENCHER!#REF!="","",IF(COUNTIF(PREENCHER!#REF!,PREENCHER!#REF!)=0,CONCATENATE(PREENCHER!#REF!,#REF!),PREENCHER!#REF!))</f>
        <v>#REF!</v>
      </c>
      <c r="H14" s="6" t="e">
        <f>IF(PREENCHER!#REF!="","",IF(COUNTIF(PREENCHER!#REF!,PREENCHER!#REF!)=0,CONCATENATE(PREENCHER!#REF!,#REF!),PREENCHER!#REF!))</f>
        <v>#REF!</v>
      </c>
      <c r="I14" s="6" t="e">
        <f>IF(PREENCHER!#REF!="","",IF(COUNTIF(PREENCHER!#REF!,PREENCHER!#REF!)=0,CONCATENATE(PREENCHER!#REF!,#REF!),PREENCHER!#REF!))</f>
        <v>#REF!</v>
      </c>
      <c r="J14" s="6" t="e">
        <f>IF(PREENCHER!#REF!="","",IF(COUNTIF(PREENCHER!#REF!,PREENCHER!#REF!)=0,CONCATENATE(PREENCHER!#REF!,#REF!),PREENCHER!#REF!))</f>
        <v>#REF!</v>
      </c>
      <c r="K14" s="6" t="e">
        <f>IF(PREENCHER!#REF!="","",IF(COUNTIF(PREENCHER!#REF!,PREENCHER!#REF!)=0,CONCATENATE(PREENCHER!#REF!,#REF!),PREENCHER!#REF!))</f>
        <v>#REF!</v>
      </c>
      <c r="L14" s="6" t="e">
        <f>IF(PREENCHER!#REF!="","",IF(COUNTIF(PREENCHER!#REF!,PREENCHER!#REF!)=0,CONCATENATE(PREENCHER!#REF!,#REF!),PREENCHER!#REF!))</f>
        <v>#REF!</v>
      </c>
      <c r="M14" s="6" t="e">
        <f>IF(PREENCHER!#REF!="","",IF(COUNTIF(PREENCHER!#REF!,PREENCHER!#REF!)=0,CONCATENATE(PREENCHER!#REF!,#REF!),PREENCHER!#REF!))</f>
        <v>#REF!</v>
      </c>
      <c r="N14" s="6" t="e">
        <f>IF(PREENCHER!#REF!="","",IF(COUNTIF(PREENCHER!#REF!,PREENCHER!#REF!)=0,CONCATENATE(PREENCHER!#REF!,#REF!),PREENCHER!#REF!))</f>
        <v>#REF!</v>
      </c>
      <c r="O14" s="7" t="str">
        <f t="shared" si="0"/>
        <v/>
      </c>
      <c r="P14" s="7" t="str">
        <f t="shared" si="1"/>
        <v/>
      </c>
      <c r="Q14" s="8"/>
      <c r="R14" s="1"/>
      <c r="S14" s="7" t="str">
        <f t="shared" si="2"/>
        <v/>
      </c>
      <c r="T14" s="7" t="str">
        <f t="shared" si="3"/>
        <v/>
      </c>
      <c r="U14" s="9" t="str">
        <f t="shared" si="4"/>
        <v/>
      </c>
    </row>
    <row r="15" spans="1:21" x14ac:dyDescent="0.25">
      <c r="A15" s="5" t="e">
        <f>IF(PREENCHER!#REF!="","",PREENCHER!#REF!)</f>
        <v>#REF!</v>
      </c>
      <c r="B15" s="5" t="e">
        <f>IF(PREENCHER!#REF!="","",PREENCHER!#REF!)</f>
        <v>#REF!</v>
      </c>
      <c r="C15" s="5" t="e">
        <f>IF(PREENCHER!#REF!="","",PREENCHER!#REF!)</f>
        <v>#REF!</v>
      </c>
      <c r="D15" s="5" t="e">
        <f>IF(PREENCHER!#REF!="","",PREENCHER!#REF!)</f>
        <v>#REF!</v>
      </c>
      <c r="E15" s="6" t="e">
        <f>IF(PREENCHER!#REF!="","",IF(COUNTIF(PREENCHER!#REF!,PREENCHER!#REF!)=0,CONCATENATE(PREENCHER!#REF!,#REF!),PREENCHER!#REF!))</f>
        <v>#REF!</v>
      </c>
      <c r="F15" s="6" t="e">
        <f>IF(PREENCHER!#REF!="","",IF(COUNTIF(PREENCHER!#REF!,PREENCHER!#REF!)=0,CONCATENATE(PREENCHER!#REF!,#REF!),PREENCHER!#REF!))</f>
        <v>#REF!</v>
      </c>
      <c r="G15" s="6" t="e">
        <f>IF(PREENCHER!#REF!="","",IF(COUNTIF(PREENCHER!#REF!,PREENCHER!#REF!)=0,CONCATENATE(PREENCHER!#REF!,#REF!),PREENCHER!#REF!))</f>
        <v>#REF!</v>
      </c>
      <c r="H15" s="6" t="e">
        <f>IF(PREENCHER!#REF!="","",IF(COUNTIF(PREENCHER!#REF!,PREENCHER!#REF!)=0,CONCATENATE(PREENCHER!#REF!,#REF!),PREENCHER!#REF!))</f>
        <v>#REF!</v>
      </c>
      <c r="I15" s="6" t="e">
        <f>IF(PREENCHER!#REF!="","",IF(COUNTIF(PREENCHER!#REF!,PREENCHER!#REF!)=0,CONCATENATE(PREENCHER!#REF!,#REF!),PREENCHER!#REF!))</f>
        <v>#REF!</v>
      </c>
      <c r="J15" s="6" t="e">
        <f>IF(PREENCHER!#REF!="","",IF(COUNTIF(PREENCHER!#REF!,PREENCHER!#REF!)=0,CONCATENATE(PREENCHER!#REF!,#REF!),PREENCHER!#REF!))</f>
        <v>#REF!</v>
      </c>
      <c r="K15" s="6" t="e">
        <f>IF(PREENCHER!#REF!="","",IF(COUNTIF(PREENCHER!#REF!,PREENCHER!#REF!)=0,CONCATENATE(PREENCHER!#REF!,#REF!),PREENCHER!#REF!))</f>
        <v>#REF!</v>
      </c>
      <c r="L15" s="6" t="e">
        <f>IF(PREENCHER!#REF!="","",IF(COUNTIF(PREENCHER!#REF!,PREENCHER!#REF!)=0,CONCATENATE(PREENCHER!#REF!,#REF!),PREENCHER!#REF!))</f>
        <v>#REF!</v>
      </c>
      <c r="M15" s="6" t="e">
        <f>IF(PREENCHER!#REF!="","",IF(COUNTIF(PREENCHER!#REF!,PREENCHER!#REF!)=0,CONCATENATE(PREENCHER!#REF!,#REF!),PREENCHER!#REF!))</f>
        <v>#REF!</v>
      </c>
      <c r="N15" s="6" t="e">
        <f>IF(PREENCHER!#REF!="","",IF(COUNTIF(PREENCHER!#REF!,PREENCHER!#REF!)=0,CONCATENATE(PREENCHER!#REF!,#REF!),PREENCHER!#REF!))</f>
        <v>#REF!</v>
      </c>
      <c r="O15" s="7" t="str">
        <f t="shared" si="0"/>
        <v/>
      </c>
      <c r="P15" s="7" t="str">
        <f t="shared" si="1"/>
        <v/>
      </c>
      <c r="Q15" s="8"/>
      <c r="R15" s="1"/>
      <c r="S15" s="7" t="str">
        <f t="shared" si="2"/>
        <v/>
      </c>
      <c r="T15" s="7" t="str">
        <f t="shared" si="3"/>
        <v/>
      </c>
      <c r="U15" s="9" t="str">
        <f t="shared" si="4"/>
        <v/>
      </c>
    </row>
    <row r="16" spans="1:21" x14ac:dyDescent="0.25">
      <c r="A16" s="5" t="e">
        <f>IF(PREENCHER!#REF!="","",PREENCHER!#REF!)</f>
        <v>#REF!</v>
      </c>
      <c r="B16" s="5" t="e">
        <f>IF(PREENCHER!#REF!="","",PREENCHER!#REF!)</f>
        <v>#REF!</v>
      </c>
      <c r="C16" s="5" t="e">
        <f>IF(PREENCHER!#REF!="","",PREENCHER!#REF!)</f>
        <v>#REF!</v>
      </c>
      <c r="D16" s="5" t="e">
        <f>IF(PREENCHER!#REF!="","",PREENCHER!#REF!)</f>
        <v>#REF!</v>
      </c>
      <c r="E16" s="6" t="e">
        <f>IF(PREENCHER!#REF!="","",IF(COUNTIF(PREENCHER!#REF!,PREENCHER!#REF!)=0,CONCATENATE(PREENCHER!#REF!,#REF!),PREENCHER!#REF!))</f>
        <v>#REF!</v>
      </c>
      <c r="F16" s="6" t="e">
        <f>IF(PREENCHER!#REF!="","",IF(COUNTIF(PREENCHER!#REF!,PREENCHER!#REF!)=0,CONCATENATE(PREENCHER!#REF!,#REF!),PREENCHER!#REF!))</f>
        <v>#REF!</v>
      </c>
      <c r="G16" s="6" t="e">
        <f>IF(PREENCHER!#REF!="","",IF(COUNTIF(PREENCHER!#REF!,PREENCHER!#REF!)=0,CONCATENATE(PREENCHER!#REF!,#REF!),PREENCHER!#REF!))</f>
        <v>#REF!</v>
      </c>
      <c r="H16" s="6" t="e">
        <f>IF(PREENCHER!#REF!="","",IF(COUNTIF(PREENCHER!#REF!,PREENCHER!#REF!)=0,CONCATENATE(PREENCHER!#REF!,#REF!),PREENCHER!#REF!))</f>
        <v>#REF!</v>
      </c>
      <c r="I16" s="6" t="e">
        <f>IF(PREENCHER!#REF!="","",IF(COUNTIF(PREENCHER!#REF!,PREENCHER!#REF!)=0,CONCATENATE(PREENCHER!#REF!,#REF!),PREENCHER!#REF!))</f>
        <v>#REF!</v>
      </c>
      <c r="J16" s="6" t="e">
        <f>IF(PREENCHER!#REF!="","",IF(COUNTIF(PREENCHER!#REF!,PREENCHER!#REF!)=0,CONCATENATE(PREENCHER!#REF!,#REF!),PREENCHER!#REF!))</f>
        <v>#REF!</v>
      </c>
      <c r="K16" s="6" t="e">
        <f>IF(PREENCHER!#REF!="","",IF(COUNTIF(PREENCHER!#REF!,PREENCHER!#REF!)=0,CONCATENATE(PREENCHER!#REF!,#REF!),PREENCHER!#REF!))</f>
        <v>#REF!</v>
      </c>
      <c r="L16" s="6" t="e">
        <f>IF(PREENCHER!#REF!="","",IF(COUNTIF(PREENCHER!#REF!,PREENCHER!#REF!)=0,CONCATENATE(PREENCHER!#REF!,#REF!),PREENCHER!#REF!))</f>
        <v>#REF!</v>
      </c>
      <c r="M16" s="6" t="e">
        <f>IF(PREENCHER!#REF!="","",IF(COUNTIF(PREENCHER!#REF!,PREENCHER!#REF!)=0,CONCATENATE(PREENCHER!#REF!,#REF!),PREENCHER!#REF!))</f>
        <v>#REF!</v>
      </c>
      <c r="N16" s="6" t="e">
        <f>IF(PREENCHER!#REF!="","",IF(COUNTIF(PREENCHER!#REF!,PREENCHER!#REF!)=0,CONCATENATE(PREENCHER!#REF!,#REF!),PREENCHER!#REF!))</f>
        <v>#REF!</v>
      </c>
      <c r="O16" s="7" t="str">
        <f t="shared" si="0"/>
        <v/>
      </c>
      <c r="P16" s="7" t="str">
        <f t="shared" si="1"/>
        <v/>
      </c>
      <c r="Q16" s="8"/>
      <c r="R16" s="1"/>
      <c r="S16" s="7" t="str">
        <f t="shared" si="2"/>
        <v/>
      </c>
      <c r="T16" s="7" t="str">
        <f t="shared" si="3"/>
        <v/>
      </c>
      <c r="U16" s="9" t="str">
        <f t="shared" si="4"/>
        <v/>
      </c>
    </row>
    <row r="17" spans="1:21" x14ac:dyDescent="0.25">
      <c r="A17" s="5" t="e">
        <f>IF(PREENCHER!#REF!="","",PREENCHER!#REF!)</f>
        <v>#REF!</v>
      </c>
      <c r="B17" s="5" t="e">
        <f>IF(PREENCHER!#REF!="","",PREENCHER!#REF!)</f>
        <v>#REF!</v>
      </c>
      <c r="C17" s="5" t="e">
        <f>IF(PREENCHER!#REF!="","",PREENCHER!#REF!)</f>
        <v>#REF!</v>
      </c>
      <c r="D17" s="5" t="e">
        <f>IF(PREENCHER!#REF!="","",PREENCHER!#REF!)</f>
        <v>#REF!</v>
      </c>
      <c r="E17" s="6" t="e">
        <f>IF(PREENCHER!#REF!="","",IF(COUNTIF(PREENCHER!#REF!,PREENCHER!#REF!)=0,CONCATENATE(PREENCHER!#REF!,#REF!),PREENCHER!#REF!))</f>
        <v>#REF!</v>
      </c>
      <c r="F17" s="6" t="e">
        <f>IF(PREENCHER!#REF!="","",IF(COUNTIF(PREENCHER!#REF!,PREENCHER!#REF!)=0,CONCATENATE(PREENCHER!#REF!,#REF!),PREENCHER!#REF!))</f>
        <v>#REF!</v>
      </c>
      <c r="G17" s="6" t="e">
        <f>IF(PREENCHER!#REF!="","",IF(COUNTIF(PREENCHER!#REF!,PREENCHER!#REF!)=0,CONCATENATE(PREENCHER!#REF!,#REF!),PREENCHER!#REF!))</f>
        <v>#REF!</v>
      </c>
      <c r="H17" s="6" t="e">
        <f>IF(PREENCHER!#REF!="","",IF(COUNTIF(PREENCHER!#REF!,PREENCHER!#REF!)=0,CONCATENATE(PREENCHER!#REF!,#REF!),PREENCHER!#REF!))</f>
        <v>#REF!</v>
      </c>
      <c r="I17" s="6" t="e">
        <f>IF(PREENCHER!#REF!="","",IF(COUNTIF(PREENCHER!#REF!,PREENCHER!#REF!)=0,CONCATENATE(PREENCHER!#REF!,#REF!),PREENCHER!#REF!))</f>
        <v>#REF!</v>
      </c>
      <c r="J17" s="6" t="e">
        <f>IF(PREENCHER!#REF!="","",IF(COUNTIF(PREENCHER!#REF!,PREENCHER!#REF!)=0,CONCATENATE(PREENCHER!#REF!,#REF!),PREENCHER!#REF!))</f>
        <v>#REF!</v>
      </c>
      <c r="K17" s="6" t="e">
        <f>IF(PREENCHER!#REF!="","",IF(COUNTIF(PREENCHER!#REF!,PREENCHER!#REF!)=0,CONCATENATE(PREENCHER!#REF!,#REF!),PREENCHER!#REF!))</f>
        <v>#REF!</v>
      </c>
      <c r="L17" s="6" t="e">
        <f>IF(PREENCHER!#REF!="","",IF(COUNTIF(PREENCHER!#REF!,PREENCHER!#REF!)=0,CONCATENATE(PREENCHER!#REF!,#REF!),PREENCHER!#REF!))</f>
        <v>#REF!</v>
      </c>
      <c r="M17" s="6" t="e">
        <f>IF(PREENCHER!#REF!="","",IF(COUNTIF(PREENCHER!#REF!,PREENCHER!#REF!)=0,CONCATENATE(PREENCHER!#REF!,#REF!),PREENCHER!#REF!))</f>
        <v>#REF!</v>
      </c>
      <c r="N17" s="6" t="e">
        <f>IF(PREENCHER!#REF!="","",IF(COUNTIF(PREENCHER!#REF!,PREENCHER!#REF!)=0,CONCATENATE(PREENCHER!#REF!,#REF!),PREENCHER!#REF!))</f>
        <v>#REF!</v>
      </c>
      <c r="O17" s="7" t="str">
        <f t="shared" si="0"/>
        <v/>
      </c>
      <c r="P17" s="7" t="str">
        <f t="shared" si="1"/>
        <v/>
      </c>
      <c r="Q17" s="8"/>
      <c r="R17" s="1"/>
      <c r="S17" s="7" t="str">
        <f t="shared" si="2"/>
        <v/>
      </c>
      <c r="T17" s="7" t="str">
        <f t="shared" si="3"/>
        <v/>
      </c>
      <c r="U17" s="9" t="str">
        <f t="shared" si="4"/>
        <v/>
      </c>
    </row>
    <row r="18" spans="1:21" x14ac:dyDescent="0.25">
      <c r="A18" s="5" t="e">
        <f>IF(PREENCHER!#REF!="","",PREENCHER!#REF!)</f>
        <v>#REF!</v>
      </c>
      <c r="B18" s="5" t="e">
        <f>IF(PREENCHER!#REF!="","",PREENCHER!#REF!)</f>
        <v>#REF!</v>
      </c>
      <c r="C18" s="5" t="e">
        <f>IF(PREENCHER!#REF!="","",PREENCHER!#REF!)</f>
        <v>#REF!</v>
      </c>
      <c r="D18" s="5" t="e">
        <f>IF(PREENCHER!#REF!="","",PREENCHER!#REF!)</f>
        <v>#REF!</v>
      </c>
      <c r="E18" s="6" t="e">
        <f>IF(PREENCHER!#REF!="","",IF(COUNTIF(PREENCHER!#REF!,PREENCHER!#REF!)=0,CONCATENATE(PREENCHER!#REF!,#REF!),PREENCHER!#REF!))</f>
        <v>#REF!</v>
      </c>
      <c r="F18" s="6" t="e">
        <f>IF(PREENCHER!#REF!="","",IF(COUNTIF(PREENCHER!#REF!,PREENCHER!#REF!)=0,CONCATENATE(PREENCHER!#REF!,#REF!),PREENCHER!#REF!))</f>
        <v>#REF!</v>
      </c>
      <c r="G18" s="6" t="e">
        <f>IF(PREENCHER!#REF!="","",IF(COUNTIF(PREENCHER!#REF!,PREENCHER!#REF!)=0,CONCATENATE(PREENCHER!#REF!,#REF!),PREENCHER!#REF!))</f>
        <v>#REF!</v>
      </c>
      <c r="H18" s="6" t="e">
        <f>IF(PREENCHER!#REF!="","",IF(COUNTIF(PREENCHER!#REF!,PREENCHER!#REF!)=0,CONCATENATE(PREENCHER!#REF!,#REF!),PREENCHER!#REF!))</f>
        <v>#REF!</v>
      </c>
      <c r="I18" s="6" t="e">
        <f>IF(PREENCHER!#REF!="","",IF(COUNTIF(PREENCHER!#REF!,PREENCHER!#REF!)=0,CONCATENATE(PREENCHER!#REF!,#REF!),PREENCHER!#REF!))</f>
        <v>#REF!</v>
      </c>
      <c r="J18" s="6" t="e">
        <f>IF(PREENCHER!#REF!="","",IF(COUNTIF(PREENCHER!#REF!,PREENCHER!#REF!)=0,CONCATENATE(PREENCHER!#REF!,#REF!),PREENCHER!#REF!))</f>
        <v>#REF!</v>
      </c>
      <c r="K18" s="6" t="e">
        <f>IF(PREENCHER!#REF!="","",IF(COUNTIF(PREENCHER!#REF!,PREENCHER!#REF!)=0,CONCATENATE(PREENCHER!#REF!,#REF!),PREENCHER!#REF!))</f>
        <v>#REF!</v>
      </c>
      <c r="L18" s="6" t="e">
        <f>IF(PREENCHER!#REF!="","",IF(COUNTIF(PREENCHER!#REF!,PREENCHER!#REF!)=0,CONCATENATE(PREENCHER!#REF!,#REF!),PREENCHER!#REF!))</f>
        <v>#REF!</v>
      </c>
      <c r="M18" s="6" t="e">
        <f>IF(PREENCHER!#REF!="","",IF(COUNTIF(PREENCHER!#REF!,PREENCHER!#REF!)=0,CONCATENATE(PREENCHER!#REF!,#REF!),PREENCHER!#REF!))</f>
        <v>#REF!</v>
      </c>
      <c r="N18" s="6" t="e">
        <f>IF(PREENCHER!#REF!="","",IF(COUNTIF(PREENCHER!#REF!,PREENCHER!#REF!)=0,CONCATENATE(PREENCHER!#REF!,#REF!),PREENCHER!#REF!))</f>
        <v>#REF!</v>
      </c>
      <c r="O18" s="7" t="str">
        <f t="shared" si="0"/>
        <v/>
      </c>
      <c r="P18" s="7" t="str">
        <f t="shared" si="1"/>
        <v/>
      </c>
      <c r="Q18" s="8"/>
      <c r="R18" s="1"/>
      <c r="S18" s="7" t="str">
        <f t="shared" si="2"/>
        <v/>
      </c>
      <c r="T18" s="7" t="str">
        <f t="shared" si="3"/>
        <v/>
      </c>
      <c r="U18" s="9" t="str">
        <f t="shared" si="4"/>
        <v/>
      </c>
    </row>
    <row r="19" spans="1:21" x14ac:dyDescent="0.25">
      <c r="A19" s="5" t="e">
        <f>IF(PREENCHER!#REF!="","",PREENCHER!#REF!)</f>
        <v>#REF!</v>
      </c>
      <c r="B19" s="5" t="e">
        <f>IF(PREENCHER!#REF!="","",PREENCHER!#REF!)</f>
        <v>#REF!</v>
      </c>
      <c r="C19" s="5" t="e">
        <f>IF(PREENCHER!#REF!="","",PREENCHER!#REF!)</f>
        <v>#REF!</v>
      </c>
      <c r="D19" s="5" t="e">
        <f>IF(PREENCHER!#REF!="","",PREENCHER!#REF!)</f>
        <v>#REF!</v>
      </c>
      <c r="E19" s="6" t="e">
        <f>IF(PREENCHER!#REF!="","",IF(COUNTIF(PREENCHER!#REF!,PREENCHER!#REF!)=0,CONCATENATE(PREENCHER!#REF!,#REF!),PREENCHER!#REF!))</f>
        <v>#REF!</v>
      </c>
      <c r="F19" s="6" t="e">
        <f>IF(PREENCHER!#REF!="","",IF(COUNTIF(PREENCHER!#REF!,PREENCHER!#REF!)=0,CONCATENATE(PREENCHER!#REF!,#REF!),PREENCHER!#REF!))</f>
        <v>#REF!</v>
      </c>
      <c r="G19" s="6" t="e">
        <f>IF(PREENCHER!#REF!="","",IF(COUNTIF(PREENCHER!#REF!,PREENCHER!#REF!)=0,CONCATENATE(PREENCHER!#REF!,#REF!),PREENCHER!#REF!))</f>
        <v>#REF!</v>
      </c>
      <c r="H19" s="6" t="e">
        <f>IF(PREENCHER!#REF!="","",IF(COUNTIF(PREENCHER!#REF!,PREENCHER!#REF!)=0,CONCATENATE(PREENCHER!#REF!,#REF!),PREENCHER!#REF!))</f>
        <v>#REF!</v>
      </c>
      <c r="I19" s="6" t="e">
        <f>IF(PREENCHER!#REF!="","",IF(COUNTIF(PREENCHER!#REF!,PREENCHER!#REF!)=0,CONCATENATE(PREENCHER!#REF!,#REF!),PREENCHER!#REF!))</f>
        <v>#REF!</v>
      </c>
      <c r="J19" s="6" t="e">
        <f>IF(PREENCHER!#REF!="","",IF(COUNTIF(PREENCHER!#REF!,PREENCHER!#REF!)=0,CONCATENATE(PREENCHER!#REF!,#REF!),PREENCHER!#REF!))</f>
        <v>#REF!</v>
      </c>
      <c r="K19" s="6" t="e">
        <f>IF(PREENCHER!#REF!="","",IF(COUNTIF(PREENCHER!#REF!,PREENCHER!#REF!)=0,CONCATENATE(PREENCHER!#REF!,#REF!),PREENCHER!#REF!))</f>
        <v>#REF!</v>
      </c>
      <c r="L19" s="6" t="e">
        <f>IF(PREENCHER!#REF!="","",IF(COUNTIF(PREENCHER!#REF!,PREENCHER!#REF!)=0,CONCATENATE(PREENCHER!#REF!,#REF!),PREENCHER!#REF!))</f>
        <v>#REF!</v>
      </c>
      <c r="M19" s="6" t="e">
        <f>IF(PREENCHER!#REF!="","",IF(COUNTIF(PREENCHER!#REF!,PREENCHER!#REF!)=0,CONCATENATE(PREENCHER!#REF!,#REF!),PREENCHER!#REF!))</f>
        <v>#REF!</v>
      </c>
      <c r="N19" s="6" t="e">
        <f>IF(PREENCHER!#REF!="","",IF(COUNTIF(PREENCHER!#REF!,PREENCHER!#REF!)=0,CONCATENATE(PREENCHER!#REF!,#REF!),PREENCHER!#REF!))</f>
        <v>#REF!</v>
      </c>
      <c r="O19" s="7" t="str">
        <f t="shared" si="0"/>
        <v/>
      </c>
      <c r="P19" s="7" t="str">
        <f t="shared" si="1"/>
        <v/>
      </c>
      <c r="Q19" s="8"/>
      <c r="R19" s="1"/>
      <c r="S19" s="7" t="str">
        <f t="shared" si="2"/>
        <v/>
      </c>
      <c r="T19" s="7" t="str">
        <f t="shared" si="3"/>
        <v/>
      </c>
      <c r="U19" s="9" t="str">
        <f t="shared" si="4"/>
        <v/>
      </c>
    </row>
    <row r="20" spans="1:21" x14ac:dyDescent="0.25">
      <c r="A20" s="5" t="e">
        <f>IF(PREENCHER!#REF!="","",PREENCHER!#REF!)</f>
        <v>#REF!</v>
      </c>
      <c r="B20" s="5" t="e">
        <f>IF(PREENCHER!#REF!="","",PREENCHER!#REF!)</f>
        <v>#REF!</v>
      </c>
      <c r="C20" s="5" t="e">
        <f>IF(PREENCHER!#REF!="","",PREENCHER!#REF!)</f>
        <v>#REF!</v>
      </c>
      <c r="D20" s="5" t="e">
        <f>IF(PREENCHER!#REF!="","",PREENCHER!#REF!)</f>
        <v>#REF!</v>
      </c>
      <c r="E20" s="6" t="e">
        <f>IF(PREENCHER!#REF!="","",IF(COUNTIF(PREENCHER!#REF!,PREENCHER!#REF!)=0,CONCATENATE(PREENCHER!#REF!,#REF!),PREENCHER!#REF!))</f>
        <v>#REF!</v>
      </c>
      <c r="F20" s="6" t="e">
        <f>IF(PREENCHER!#REF!="","",IF(COUNTIF(PREENCHER!#REF!,PREENCHER!#REF!)=0,CONCATENATE(PREENCHER!#REF!,#REF!),PREENCHER!#REF!))</f>
        <v>#REF!</v>
      </c>
      <c r="G20" s="6" t="e">
        <f>IF(PREENCHER!#REF!="","",IF(COUNTIF(PREENCHER!#REF!,PREENCHER!#REF!)=0,CONCATENATE(PREENCHER!#REF!,#REF!),PREENCHER!#REF!))</f>
        <v>#REF!</v>
      </c>
      <c r="H20" s="6" t="e">
        <f>IF(PREENCHER!#REF!="","",IF(COUNTIF(PREENCHER!#REF!,PREENCHER!#REF!)=0,CONCATENATE(PREENCHER!#REF!,#REF!),PREENCHER!#REF!))</f>
        <v>#REF!</v>
      </c>
      <c r="I20" s="6" t="e">
        <f>IF(PREENCHER!#REF!="","",IF(COUNTIF(PREENCHER!#REF!,PREENCHER!#REF!)=0,CONCATENATE(PREENCHER!#REF!,#REF!),PREENCHER!#REF!))</f>
        <v>#REF!</v>
      </c>
      <c r="J20" s="6" t="e">
        <f>IF(PREENCHER!#REF!="","",IF(COUNTIF(PREENCHER!#REF!,PREENCHER!#REF!)=0,CONCATENATE(PREENCHER!#REF!,#REF!),PREENCHER!#REF!))</f>
        <v>#REF!</v>
      </c>
      <c r="K20" s="6" t="e">
        <f>IF(PREENCHER!#REF!="","",IF(COUNTIF(PREENCHER!#REF!,PREENCHER!#REF!)=0,CONCATENATE(PREENCHER!#REF!,#REF!),PREENCHER!#REF!))</f>
        <v>#REF!</v>
      </c>
      <c r="L20" s="6" t="e">
        <f>IF(PREENCHER!#REF!="","",IF(COUNTIF(PREENCHER!#REF!,PREENCHER!#REF!)=0,CONCATENATE(PREENCHER!#REF!,#REF!),PREENCHER!#REF!))</f>
        <v>#REF!</v>
      </c>
      <c r="M20" s="6" t="e">
        <f>IF(PREENCHER!#REF!="","",IF(COUNTIF(PREENCHER!#REF!,PREENCHER!#REF!)=0,CONCATENATE(PREENCHER!#REF!,#REF!),PREENCHER!#REF!))</f>
        <v>#REF!</v>
      </c>
      <c r="N20" s="6" t="e">
        <f>IF(PREENCHER!#REF!="","",IF(COUNTIF(PREENCHER!#REF!,PREENCHER!#REF!)=0,CONCATENATE(PREENCHER!#REF!,#REF!),PREENCHER!#REF!))</f>
        <v>#REF!</v>
      </c>
      <c r="O20" s="7" t="str">
        <f t="shared" si="0"/>
        <v/>
      </c>
      <c r="P20" s="7" t="str">
        <f t="shared" si="1"/>
        <v/>
      </c>
      <c r="Q20" s="8"/>
      <c r="R20" s="1"/>
      <c r="S20" s="7" t="str">
        <f t="shared" si="2"/>
        <v/>
      </c>
      <c r="T20" s="7" t="str">
        <f t="shared" si="3"/>
        <v/>
      </c>
      <c r="U20" s="9" t="str">
        <f t="shared" si="4"/>
        <v/>
      </c>
    </row>
    <row r="21" spans="1:21" x14ac:dyDescent="0.25">
      <c r="A21" s="5" t="e">
        <f>IF(PREENCHER!#REF!="","",PREENCHER!#REF!)</f>
        <v>#REF!</v>
      </c>
      <c r="B21" s="5" t="e">
        <f>IF(PREENCHER!#REF!="","",PREENCHER!#REF!)</f>
        <v>#REF!</v>
      </c>
      <c r="C21" s="5" t="e">
        <f>IF(PREENCHER!#REF!="","",PREENCHER!#REF!)</f>
        <v>#REF!</v>
      </c>
      <c r="D21" s="5" t="e">
        <f>IF(PREENCHER!#REF!="","",PREENCHER!#REF!)</f>
        <v>#REF!</v>
      </c>
      <c r="E21" s="6" t="e">
        <f>IF(PREENCHER!#REF!="","",IF(COUNTIF(PREENCHER!#REF!,PREENCHER!#REF!)=0,CONCATENATE(PREENCHER!#REF!,#REF!),PREENCHER!#REF!))</f>
        <v>#REF!</v>
      </c>
      <c r="F21" s="6" t="e">
        <f>IF(PREENCHER!#REF!="","",IF(COUNTIF(PREENCHER!#REF!,PREENCHER!#REF!)=0,CONCATENATE(PREENCHER!#REF!,#REF!),PREENCHER!#REF!))</f>
        <v>#REF!</v>
      </c>
      <c r="G21" s="6" t="e">
        <f>IF(PREENCHER!#REF!="","",IF(COUNTIF(PREENCHER!#REF!,PREENCHER!#REF!)=0,CONCATENATE(PREENCHER!#REF!,#REF!),PREENCHER!#REF!))</f>
        <v>#REF!</v>
      </c>
      <c r="H21" s="6" t="e">
        <f>IF(PREENCHER!#REF!="","",IF(COUNTIF(PREENCHER!#REF!,PREENCHER!#REF!)=0,CONCATENATE(PREENCHER!#REF!,#REF!),PREENCHER!#REF!))</f>
        <v>#REF!</v>
      </c>
      <c r="I21" s="6" t="e">
        <f>IF(PREENCHER!#REF!="","",IF(COUNTIF(PREENCHER!#REF!,PREENCHER!#REF!)=0,CONCATENATE(PREENCHER!#REF!,#REF!),PREENCHER!#REF!))</f>
        <v>#REF!</v>
      </c>
      <c r="J21" s="6" t="e">
        <f>IF(PREENCHER!#REF!="","",IF(COUNTIF(PREENCHER!#REF!,PREENCHER!#REF!)=0,CONCATENATE(PREENCHER!#REF!,#REF!),PREENCHER!#REF!))</f>
        <v>#REF!</v>
      </c>
      <c r="K21" s="6" t="e">
        <f>IF(PREENCHER!#REF!="","",IF(COUNTIF(PREENCHER!#REF!,PREENCHER!#REF!)=0,CONCATENATE(PREENCHER!#REF!,#REF!),PREENCHER!#REF!))</f>
        <v>#REF!</v>
      </c>
      <c r="L21" s="6" t="e">
        <f>IF(PREENCHER!#REF!="","",IF(COUNTIF(PREENCHER!#REF!,PREENCHER!#REF!)=0,CONCATENATE(PREENCHER!#REF!,#REF!),PREENCHER!#REF!))</f>
        <v>#REF!</v>
      </c>
      <c r="M21" s="6" t="e">
        <f>IF(PREENCHER!#REF!="","",IF(COUNTIF(PREENCHER!#REF!,PREENCHER!#REF!)=0,CONCATENATE(PREENCHER!#REF!,#REF!),PREENCHER!#REF!))</f>
        <v>#REF!</v>
      </c>
      <c r="N21" s="6" t="e">
        <f>IF(PREENCHER!#REF!="","",IF(COUNTIF(PREENCHER!#REF!,PREENCHER!#REF!)=0,CONCATENATE(PREENCHER!#REF!,#REF!),PREENCHER!#REF!))</f>
        <v>#REF!</v>
      </c>
      <c r="O21" s="7" t="str">
        <f t="shared" si="0"/>
        <v/>
      </c>
      <c r="P21" s="7" t="str">
        <f t="shared" si="1"/>
        <v/>
      </c>
      <c r="Q21" s="8"/>
      <c r="R21" s="1"/>
      <c r="S21" s="7" t="str">
        <f t="shared" si="2"/>
        <v/>
      </c>
      <c r="T21" s="7" t="str">
        <f t="shared" si="3"/>
        <v/>
      </c>
      <c r="U21" s="9" t="str">
        <f t="shared" si="4"/>
        <v/>
      </c>
    </row>
    <row r="22" spans="1:21" x14ac:dyDescent="0.25">
      <c r="A22" s="5" t="e">
        <f>IF(PREENCHER!#REF!="","",PREENCHER!#REF!)</f>
        <v>#REF!</v>
      </c>
      <c r="B22" s="5" t="e">
        <f>IF(PREENCHER!#REF!="","",PREENCHER!#REF!)</f>
        <v>#REF!</v>
      </c>
      <c r="C22" s="5" t="e">
        <f>IF(PREENCHER!#REF!="","",PREENCHER!#REF!)</f>
        <v>#REF!</v>
      </c>
      <c r="D22" s="5" t="e">
        <f>IF(PREENCHER!#REF!="","",PREENCHER!#REF!)</f>
        <v>#REF!</v>
      </c>
      <c r="E22" s="6" t="e">
        <f>IF(PREENCHER!#REF!="","",IF(COUNTIF(PREENCHER!#REF!,PREENCHER!#REF!)=0,CONCATENATE(PREENCHER!#REF!,#REF!),PREENCHER!#REF!))</f>
        <v>#REF!</v>
      </c>
      <c r="F22" s="6" t="e">
        <f>IF(PREENCHER!#REF!="","",IF(COUNTIF(PREENCHER!#REF!,PREENCHER!#REF!)=0,CONCATENATE(PREENCHER!#REF!,#REF!),PREENCHER!#REF!))</f>
        <v>#REF!</v>
      </c>
      <c r="G22" s="6" t="e">
        <f>IF(PREENCHER!#REF!="","",IF(COUNTIF(PREENCHER!#REF!,PREENCHER!#REF!)=0,CONCATENATE(PREENCHER!#REF!,#REF!),PREENCHER!#REF!))</f>
        <v>#REF!</v>
      </c>
      <c r="H22" s="6" t="e">
        <f>IF(PREENCHER!#REF!="","",IF(COUNTIF(PREENCHER!#REF!,PREENCHER!#REF!)=0,CONCATENATE(PREENCHER!#REF!,#REF!),PREENCHER!#REF!))</f>
        <v>#REF!</v>
      </c>
      <c r="I22" s="6" t="e">
        <f>IF(PREENCHER!#REF!="","",IF(COUNTIF(PREENCHER!#REF!,PREENCHER!#REF!)=0,CONCATENATE(PREENCHER!#REF!,#REF!),PREENCHER!#REF!))</f>
        <v>#REF!</v>
      </c>
      <c r="J22" s="6" t="e">
        <f>IF(PREENCHER!#REF!="","",IF(COUNTIF(PREENCHER!#REF!,PREENCHER!#REF!)=0,CONCATENATE(PREENCHER!#REF!,#REF!),PREENCHER!#REF!))</f>
        <v>#REF!</v>
      </c>
      <c r="K22" s="6" t="e">
        <f>IF(PREENCHER!#REF!="","",IF(COUNTIF(PREENCHER!#REF!,PREENCHER!#REF!)=0,CONCATENATE(PREENCHER!#REF!,#REF!),PREENCHER!#REF!))</f>
        <v>#REF!</v>
      </c>
      <c r="L22" s="6" t="e">
        <f>IF(PREENCHER!#REF!="","",IF(COUNTIF(PREENCHER!#REF!,PREENCHER!#REF!)=0,CONCATENATE(PREENCHER!#REF!,#REF!),PREENCHER!#REF!))</f>
        <v>#REF!</v>
      </c>
      <c r="M22" s="6" t="e">
        <f>IF(PREENCHER!#REF!="","",IF(COUNTIF(PREENCHER!#REF!,PREENCHER!#REF!)=0,CONCATENATE(PREENCHER!#REF!,#REF!),PREENCHER!#REF!))</f>
        <v>#REF!</v>
      </c>
      <c r="N22" s="6" t="e">
        <f>IF(PREENCHER!#REF!="","",IF(COUNTIF(PREENCHER!#REF!,PREENCHER!#REF!)=0,CONCATENATE(PREENCHER!#REF!,#REF!),PREENCHER!#REF!))</f>
        <v>#REF!</v>
      </c>
      <c r="O22" s="7" t="str">
        <f t="shared" si="0"/>
        <v/>
      </c>
      <c r="P22" s="7" t="str">
        <f t="shared" si="1"/>
        <v/>
      </c>
      <c r="Q22" s="8"/>
      <c r="R22" s="1"/>
      <c r="S22" s="7" t="str">
        <f t="shared" si="2"/>
        <v/>
      </c>
      <c r="T22" s="7" t="str">
        <f t="shared" si="3"/>
        <v/>
      </c>
      <c r="U22" s="9" t="str">
        <f t="shared" si="4"/>
        <v/>
      </c>
    </row>
    <row r="23" spans="1:21" x14ac:dyDescent="0.25">
      <c r="A23" s="5" t="e">
        <f>IF(PREENCHER!#REF!="","",PREENCHER!#REF!)</f>
        <v>#REF!</v>
      </c>
      <c r="B23" s="5" t="e">
        <f>IF(PREENCHER!#REF!="","",PREENCHER!#REF!)</f>
        <v>#REF!</v>
      </c>
      <c r="C23" s="5" t="e">
        <f>IF(PREENCHER!#REF!="","",PREENCHER!#REF!)</f>
        <v>#REF!</v>
      </c>
      <c r="D23" s="5" t="e">
        <f>IF(PREENCHER!#REF!="","",PREENCHER!#REF!)</f>
        <v>#REF!</v>
      </c>
      <c r="E23" s="6" t="e">
        <f>IF(PREENCHER!#REF!="","",IF(COUNTIF(PREENCHER!#REF!,PREENCHER!#REF!)=0,CONCATENATE(PREENCHER!#REF!,#REF!),PREENCHER!#REF!))</f>
        <v>#REF!</v>
      </c>
      <c r="F23" s="6" t="e">
        <f>IF(PREENCHER!#REF!="","",IF(COUNTIF(PREENCHER!#REF!,PREENCHER!#REF!)=0,CONCATENATE(PREENCHER!#REF!,#REF!),PREENCHER!#REF!))</f>
        <v>#REF!</v>
      </c>
      <c r="G23" s="6" t="e">
        <f>IF(PREENCHER!#REF!="","",IF(COUNTIF(PREENCHER!#REF!,PREENCHER!#REF!)=0,CONCATENATE(PREENCHER!#REF!,#REF!),PREENCHER!#REF!))</f>
        <v>#REF!</v>
      </c>
      <c r="H23" s="6" t="e">
        <f>IF(PREENCHER!#REF!="","",IF(COUNTIF(PREENCHER!#REF!,PREENCHER!#REF!)=0,CONCATENATE(PREENCHER!#REF!,#REF!),PREENCHER!#REF!))</f>
        <v>#REF!</v>
      </c>
      <c r="I23" s="6" t="e">
        <f>IF(PREENCHER!#REF!="","",IF(COUNTIF(PREENCHER!#REF!,PREENCHER!#REF!)=0,CONCATENATE(PREENCHER!#REF!,#REF!),PREENCHER!#REF!))</f>
        <v>#REF!</v>
      </c>
      <c r="J23" s="6" t="e">
        <f>IF(PREENCHER!#REF!="","",IF(COUNTIF(PREENCHER!#REF!,PREENCHER!#REF!)=0,CONCATENATE(PREENCHER!#REF!,#REF!),PREENCHER!#REF!))</f>
        <v>#REF!</v>
      </c>
      <c r="K23" s="6" t="e">
        <f>IF(PREENCHER!#REF!="","",IF(COUNTIF(PREENCHER!#REF!,PREENCHER!#REF!)=0,CONCATENATE(PREENCHER!#REF!,#REF!),PREENCHER!#REF!))</f>
        <v>#REF!</v>
      </c>
      <c r="L23" s="6" t="e">
        <f>IF(PREENCHER!#REF!="","",IF(COUNTIF(PREENCHER!#REF!,PREENCHER!#REF!)=0,CONCATENATE(PREENCHER!#REF!,#REF!),PREENCHER!#REF!))</f>
        <v>#REF!</v>
      </c>
      <c r="M23" s="6" t="e">
        <f>IF(PREENCHER!#REF!="","",IF(COUNTIF(PREENCHER!#REF!,PREENCHER!#REF!)=0,CONCATENATE(PREENCHER!#REF!,#REF!),PREENCHER!#REF!))</f>
        <v>#REF!</v>
      </c>
      <c r="N23" s="6" t="e">
        <f>IF(PREENCHER!#REF!="","",IF(COUNTIF(PREENCHER!#REF!,PREENCHER!#REF!)=0,CONCATENATE(PREENCHER!#REF!,#REF!),PREENCHER!#REF!))</f>
        <v>#REF!</v>
      </c>
      <c r="O23" s="7" t="str">
        <f t="shared" si="0"/>
        <v/>
      </c>
      <c r="P23" s="7" t="str">
        <f t="shared" si="1"/>
        <v/>
      </c>
      <c r="Q23" s="8"/>
      <c r="R23" s="1"/>
      <c r="S23" s="7" t="str">
        <f t="shared" si="2"/>
        <v/>
      </c>
      <c r="T23" s="7" t="str">
        <f t="shared" si="3"/>
        <v/>
      </c>
      <c r="U23" s="9" t="str">
        <f t="shared" si="4"/>
        <v/>
      </c>
    </row>
    <row r="24" spans="1:21" x14ac:dyDescent="0.25">
      <c r="A24" s="5" t="e">
        <f>IF(PREENCHER!#REF!="","",PREENCHER!#REF!)</f>
        <v>#REF!</v>
      </c>
      <c r="B24" s="5" t="e">
        <f>IF(PREENCHER!#REF!="","",PREENCHER!#REF!)</f>
        <v>#REF!</v>
      </c>
      <c r="C24" s="5" t="e">
        <f>IF(PREENCHER!#REF!="","",PREENCHER!#REF!)</f>
        <v>#REF!</v>
      </c>
      <c r="D24" s="5" t="e">
        <f>IF(PREENCHER!#REF!="","",PREENCHER!#REF!)</f>
        <v>#REF!</v>
      </c>
      <c r="E24" s="6" t="e">
        <f>IF(PREENCHER!#REF!="","",IF(COUNTIF(PREENCHER!#REF!,PREENCHER!#REF!)=0,CONCATENATE(PREENCHER!#REF!,#REF!),PREENCHER!#REF!))</f>
        <v>#REF!</v>
      </c>
      <c r="F24" s="6" t="e">
        <f>IF(PREENCHER!#REF!="","",IF(COUNTIF(PREENCHER!#REF!,PREENCHER!#REF!)=0,CONCATENATE(PREENCHER!#REF!,#REF!),PREENCHER!#REF!))</f>
        <v>#REF!</v>
      </c>
      <c r="G24" s="6" t="e">
        <f>IF(PREENCHER!#REF!="","",IF(COUNTIF(PREENCHER!#REF!,PREENCHER!#REF!)=0,CONCATENATE(PREENCHER!#REF!,#REF!),PREENCHER!#REF!))</f>
        <v>#REF!</v>
      </c>
      <c r="H24" s="6" t="e">
        <f>IF(PREENCHER!#REF!="","",IF(COUNTIF(PREENCHER!#REF!,PREENCHER!#REF!)=0,CONCATENATE(PREENCHER!#REF!,#REF!),PREENCHER!#REF!))</f>
        <v>#REF!</v>
      </c>
      <c r="I24" s="6" t="e">
        <f>IF(PREENCHER!#REF!="","",IF(COUNTIF(PREENCHER!#REF!,PREENCHER!#REF!)=0,CONCATENATE(PREENCHER!#REF!,#REF!),PREENCHER!#REF!))</f>
        <v>#REF!</v>
      </c>
      <c r="J24" s="6" t="e">
        <f>IF(PREENCHER!#REF!="","",IF(COUNTIF(PREENCHER!#REF!,PREENCHER!#REF!)=0,CONCATENATE(PREENCHER!#REF!,#REF!),PREENCHER!#REF!))</f>
        <v>#REF!</v>
      </c>
      <c r="K24" s="6" t="e">
        <f>IF(PREENCHER!#REF!="","",IF(COUNTIF(PREENCHER!#REF!,PREENCHER!#REF!)=0,CONCATENATE(PREENCHER!#REF!,#REF!),PREENCHER!#REF!))</f>
        <v>#REF!</v>
      </c>
      <c r="L24" s="6" t="e">
        <f>IF(PREENCHER!#REF!="","",IF(COUNTIF(PREENCHER!#REF!,PREENCHER!#REF!)=0,CONCATENATE(PREENCHER!#REF!,#REF!),PREENCHER!#REF!))</f>
        <v>#REF!</v>
      </c>
      <c r="M24" s="6" t="e">
        <f>IF(PREENCHER!#REF!="","",IF(COUNTIF(PREENCHER!#REF!,PREENCHER!#REF!)=0,CONCATENATE(PREENCHER!#REF!,#REF!),PREENCHER!#REF!))</f>
        <v>#REF!</v>
      </c>
      <c r="N24" s="6" t="e">
        <f>IF(PREENCHER!#REF!="","",IF(COUNTIF(PREENCHER!#REF!,PREENCHER!#REF!)=0,CONCATENATE(PREENCHER!#REF!,#REF!),PREENCHER!#REF!))</f>
        <v>#REF!</v>
      </c>
      <c r="O24" s="7" t="str">
        <f t="shared" si="0"/>
        <v/>
      </c>
      <c r="P24" s="7" t="str">
        <f t="shared" si="1"/>
        <v/>
      </c>
      <c r="Q24" s="8"/>
      <c r="R24" s="1"/>
      <c r="S24" s="7" t="str">
        <f t="shared" si="2"/>
        <v/>
      </c>
      <c r="T24" s="7" t="str">
        <f t="shared" si="3"/>
        <v/>
      </c>
      <c r="U24" s="9" t="str">
        <f t="shared" si="4"/>
        <v/>
      </c>
    </row>
    <row r="25" spans="1:21" x14ac:dyDescent="0.25">
      <c r="A25" s="5" t="e">
        <f>IF(PREENCHER!#REF!="","",PREENCHER!#REF!)</f>
        <v>#REF!</v>
      </c>
      <c r="B25" s="5" t="e">
        <f>IF(PREENCHER!#REF!="","",PREENCHER!#REF!)</f>
        <v>#REF!</v>
      </c>
      <c r="C25" s="5" t="e">
        <f>IF(PREENCHER!#REF!="","",PREENCHER!#REF!)</f>
        <v>#REF!</v>
      </c>
      <c r="D25" s="5" t="e">
        <f>IF(PREENCHER!#REF!="","",PREENCHER!#REF!)</f>
        <v>#REF!</v>
      </c>
      <c r="E25" s="6" t="e">
        <f>IF(PREENCHER!#REF!="","",IF(COUNTIF(PREENCHER!#REF!,PREENCHER!#REF!)=0,CONCATENATE(PREENCHER!#REF!,#REF!),PREENCHER!#REF!))</f>
        <v>#REF!</v>
      </c>
      <c r="F25" s="6" t="e">
        <f>IF(PREENCHER!#REF!="","",IF(COUNTIF(PREENCHER!#REF!,PREENCHER!#REF!)=0,CONCATENATE(PREENCHER!#REF!,#REF!),PREENCHER!#REF!))</f>
        <v>#REF!</v>
      </c>
      <c r="G25" s="6" t="e">
        <f>IF(PREENCHER!#REF!="","",IF(COUNTIF(PREENCHER!#REF!,PREENCHER!#REF!)=0,CONCATENATE(PREENCHER!#REF!,#REF!),PREENCHER!#REF!))</f>
        <v>#REF!</v>
      </c>
      <c r="H25" s="6" t="e">
        <f>IF(PREENCHER!#REF!="","",IF(COUNTIF(PREENCHER!#REF!,PREENCHER!#REF!)=0,CONCATENATE(PREENCHER!#REF!,#REF!),PREENCHER!#REF!))</f>
        <v>#REF!</v>
      </c>
      <c r="I25" s="6" t="e">
        <f>IF(PREENCHER!#REF!="","",IF(COUNTIF(PREENCHER!#REF!,PREENCHER!#REF!)=0,CONCATENATE(PREENCHER!#REF!,#REF!),PREENCHER!#REF!))</f>
        <v>#REF!</v>
      </c>
      <c r="J25" s="6" t="e">
        <f>IF(PREENCHER!#REF!="","",IF(COUNTIF(PREENCHER!#REF!,PREENCHER!#REF!)=0,CONCATENATE(PREENCHER!#REF!,#REF!),PREENCHER!#REF!))</f>
        <v>#REF!</v>
      </c>
      <c r="K25" s="6" t="e">
        <f>IF(PREENCHER!#REF!="","",IF(COUNTIF(PREENCHER!#REF!,PREENCHER!#REF!)=0,CONCATENATE(PREENCHER!#REF!,#REF!),PREENCHER!#REF!))</f>
        <v>#REF!</v>
      </c>
      <c r="L25" s="6" t="e">
        <f>IF(PREENCHER!#REF!="","",IF(COUNTIF(PREENCHER!#REF!,PREENCHER!#REF!)=0,CONCATENATE(PREENCHER!#REF!,#REF!),PREENCHER!#REF!))</f>
        <v>#REF!</v>
      </c>
      <c r="M25" s="6" t="e">
        <f>IF(PREENCHER!#REF!="","",IF(COUNTIF(PREENCHER!#REF!,PREENCHER!#REF!)=0,CONCATENATE(PREENCHER!#REF!,#REF!),PREENCHER!#REF!))</f>
        <v>#REF!</v>
      </c>
      <c r="N25" s="6" t="e">
        <f>IF(PREENCHER!#REF!="","",IF(COUNTIF(PREENCHER!#REF!,PREENCHER!#REF!)=0,CONCATENATE(PREENCHER!#REF!,#REF!),PREENCHER!#REF!))</f>
        <v>#REF!</v>
      </c>
      <c r="O25" s="7" t="str">
        <f t="shared" si="0"/>
        <v/>
      </c>
      <c r="P25" s="7" t="str">
        <f t="shared" si="1"/>
        <v/>
      </c>
      <c r="Q25" s="8"/>
      <c r="R25" s="1"/>
      <c r="S25" s="7" t="str">
        <f t="shared" si="2"/>
        <v/>
      </c>
      <c r="T25" s="7" t="str">
        <f t="shared" si="3"/>
        <v/>
      </c>
      <c r="U25" s="9" t="str">
        <f t="shared" si="4"/>
        <v/>
      </c>
    </row>
    <row r="26" spans="1:21" x14ac:dyDescent="0.25">
      <c r="A26" s="5" t="e">
        <f>IF(PREENCHER!#REF!="","",PREENCHER!#REF!)</f>
        <v>#REF!</v>
      </c>
      <c r="B26" s="5" t="e">
        <f>IF(PREENCHER!#REF!="","",PREENCHER!#REF!)</f>
        <v>#REF!</v>
      </c>
      <c r="C26" s="5" t="e">
        <f>IF(PREENCHER!#REF!="","",PREENCHER!#REF!)</f>
        <v>#REF!</v>
      </c>
      <c r="D26" s="5" t="e">
        <f>IF(PREENCHER!#REF!="","",PREENCHER!#REF!)</f>
        <v>#REF!</v>
      </c>
      <c r="E26" s="6" t="e">
        <f>IF(PREENCHER!#REF!="","",IF(COUNTIF(PREENCHER!#REF!,PREENCHER!#REF!)=0,CONCATENATE(PREENCHER!#REF!,#REF!),PREENCHER!#REF!))</f>
        <v>#REF!</v>
      </c>
      <c r="F26" s="6" t="e">
        <f>IF(PREENCHER!#REF!="","",IF(COUNTIF(PREENCHER!#REF!,PREENCHER!#REF!)=0,CONCATENATE(PREENCHER!#REF!,#REF!),PREENCHER!#REF!))</f>
        <v>#REF!</v>
      </c>
      <c r="G26" s="6" t="e">
        <f>IF(PREENCHER!#REF!="","",IF(COUNTIF(PREENCHER!#REF!,PREENCHER!#REF!)=0,CONCATENATE(PREENCHER!#REF!,#REF!),PREENCHER!#REF!))</f>
        <v>#REF!</v>
      </c>
      <c r="H26" s="6" t="e">
        <f>IF(PREENCHER!#REF!="","",IF(COUNTIF(PREENCHER!#REF!,PREENCHER!#REF!)=0,CONCATENATE(PREENCHER!#REF!,#REF!),PREENCHER!#REF!))</f>
        <v>#REF!</v>
      </c>
      <c r="I26" s="6" t="e">
        <f>IF(PREENCHER!#REF!="","",IF(COUNTIF(PREENCHER!#REF!,PREENCHER!#REF!)=0,CONCATENATE(PREENCHER!#REF!,#REF!),PREENCHER!#REF!))</f>
        <v>#REF!</v>
      </c>
      <c r="J26" s="6" t="e">
        <f>IF(PREENCHER!#REF!="","",IF(COUNTIF(PREENCHER!#REF!,PREENCHER!#REF!)=0,CONCATENATE(PREENCHER!#REF!,#REF!),PREENCHER!#REF!))</f>
        <v>#REF!</v>
      </c>
      <c r="K26" s="6" t="e">
        <f>IF(PREENCHER!#REF!="","",IF(COUNTIF(PREENCHER!#REF!,PREENCHER!#REF!)=0,CONCATENATE(PREENCHER!#REF!,#REF!),PREENCHER!#REF!))</f>
        <v>#REF!</v>
      </c>
      <c r="L26" s="6" t="e">
        <f>IF(PREENCHER!#REF!="","",IF(COUNTIF(PREENCHER!#REF!,PREENCHER!#REF!)=0,CONCATENATE(PREENCHER!#REF!,#REF!),PREENCHER!#REF!))</f>
        <v>#REF!</v>
      </c>
      <c r="M26" s="6" t="e">
        <f>IF(PREENCHER!#REF!="","",IF(COUNTIF(PREENCHER!#REF!,PREENCHER!#REF!)=0,CONCATENATE(PREENCHER!#REF!,#REF!),PREENCHER!#REF!))</f>
        <v>#REF!</v>
      </c>
      <c r="N26" s="6" t="e">
        <f>IF(PREENCHER!#REF!="","",IF(COUNTIF(PREENCHER!#REF!,PREENCHER!#REF!)=0,CONCATENATE(PREENCHER!#REF!,#REF!),PREENCHER!#REF!))</f>
        <v>#REF!</v>
      </c>
      <c r="O26" s="7" t="str">
        <f t="shared" si="0"/>
        <v/>
      </c>
      <c r="P26" s="7" t="str">
        <f t="shared" si="1"/>
        <v/>
      </c>
      <c r="Q26" s="8"/>
      <c r="R26" s="1"/>
      <c r="S26" s="7" t="str">
        <f t="shared" si="2"/>
        <v/>
      </c>
      <c r="T26" s="7" t="str">
        <f t="shared" si="3"/>
        <v/>
      </c>
      <c r="U26" s="9" t="str">
        <f t="shared" si="4"/>
        <v/>
      </c>
    </row>
    <row r="27" spans="1:21" x14ac:dyDescent="0.25">
      <c r="A27" s="5" t="e">
        <f>IF(PREENCHER!#REF!="","",PREENCHER!#REF!)</f>
        <v>#REF!</v>
      </c>
      <c r="B27" s="5" t="e">
        <f>IF(PREENCHER!#REF!="","",PREENCHER!#REF!)</f>
        <v>#REF!</v>
      </c>
      <c r="C27" s="5" t="e">
        <f>IF(PREENCHER!#REF!="","",PREENCHER!#REF!)</f>
        <v>#REF!</v>
      </c>
      <c r="D27" s="5" t="e">
        <f>IF(PREENCHER!#REF!="","",PREENCHER!#REF!)</f>
        <v>#REF!</v>
      </c>
      <c r="E27" s="6" t="e">
        <f>IF(PREENCHER!#REF!="","",IF(COUNTIF(PREENCHER!#REF!,PREENCHER!#REF!)=0,CONCATENATE(PREENCHER!#REF!,#REF!),PREENCHER!#REF!))</f>
        <v>#REF!</v>
      </c>
      <c r="F27" s="6" t="e">
        <f>IF(PREENCHER!#REF!="","",IF(COUNTIF(PREENCHER!#REF!,PREENCHER!#REF!)=0,CONCATENATE(PREENCHER!#REF!,#REF!),PREENCHER!#REF!))</f>
        <v>#REF!</v>
      </c>
      <c r="G27" s="6" t="e">
        <f>IF(PREENCHER!#REF!="","",IF(COUNTIF(PREENCHER!#REF!,PREENCHER!#REF!)=0,CONCATENATE(PREENCHER!#REF!,#REF!),PREENCHER!#REF!))</f>
        <v>#REF!</v>
      </c>
      <c r="H27" s="6" t="e">
        <f>IF(PREENCHER!#REF!="","",IF(COUNTIF(PREENCHER!#REF!,PREENCHER!#REF!)=0,CONCATENATE(PREENCHER!#REF!,#REF!),PREENCHER!#REF!))</f>
        <v>#REF!</v>
      </c>
      <c r="I27" s="6" t="e">
        <f>IF(PREENCHER!#REF!="","",IF(COUNTIF(PREENCHER!#REF!,PREENCHER!#REF!)=0,CONCATENATE(PREENCHER!#REF!,#REF!),PREENCHER!#REF!))</f>
        <v>#REF!</v>
      </c>
      <c r="J27" s="6" t="e">
        <f>IF(PREENCHER!#REF!="","",IF(COUNTIF(PREENCHER!#REF!,PREENCHER!#REF!)=0,CONCATENATE(PREENCHER!#REF!,#REF!),PREENCHER!#REF!))</f>
        <v>#REF!</v>
      </c>
      <c r="K27" s="6" t="e">
        <f>IF(PREENCHER!#REF!="","",IF(COUNTIF(PREENCHER!#REF!,PREENCHER!#REF!)=0,CONCATENATE(PREENCHER!#REF!,#REF!),PREENCHER!#REF!))</f>
        <v>#REF!</v>
      </c>
      <c r="L27" s="6" t="e">
        <f>IF(PREENCHER!#REF!="","",IF(COUNTIF(PREENCHER!#REF!,PREENCHER!#REF!)=0,CONCATENATE(PREENCHER!#REF!,#REF!),PREENCHER!#REF!))</f>
        <v>#REF!</v>
      </c>
      <c r="M27" s="6" t="e">
        <f>IF(PREENCHER!#REF!="","",IF(COUNTIF(PREENCHER!#REF!,PREENCHER!#REF!)=0,CONCATENATE(PREENCHER!#REF!,#REF!),PREENCHER!#REF!))</f>
        <v>#REF!</v>
      </c>
      <c r="N27" s="6" t="e">
        <f>IF(PREENCHER!#REF!="","",IF(COUNTIF(PREENCHER!#REF!,PREENCHER!#REF!)=0,CONCATENATE(PREENCHER!#REF!,#REF!),PREENCHER!#REF!))</f>
        <v>#REF!</v>
      </c>
      <c r="O27" s="7" t="str">
        <f t="shared" si="0"/>
        <v/>
      </c>
      <c r="P27" s="7" t="str">
        <f t="shared" si="1"/>
        <v/>
      </c>
      <c r="Q27" s="8"/>
      <c r="R27" s="1"/>
      <c r="S27" s="7" t="str">
        <f t="shared" si="2"/>
        <v/>
      </c>
      <c r="T27" s="7" t="str">
        <f t="shared" si="3"/>
        <v/>
      </c>
      <c r="U27" s="9" t="str">
        <f t="shared" si="4"/>
        <v/>
      </c>
    </row>
    <row r="28" spans="1:21" x14ac:dyDescent="0.25">
      <c r="A28" s="5" t="e">
        <f>IF(PREENCHER!#REF!="","",PREENCHER!#REF!)</f>
        <v>#REF!</v>
      </c>
      <c r="B28" s="5" t="e">
        <f>IF(PREENCHER!#REF!="","",PREENCHER!#REF!)</f>
        <v>#REF!</v>
      </c>
      <c r="C28" s="5" t="e">
        <f>IF(PREENCHER!#REF!="","",PREENCHER!#REF!)</f>
        <v>#REF!</v>
      </c>
      <c r="D28" s="5" t="e">
        <f>IF(PREENCHER!#REF!="","",PREENCHER!#REF!)</f>
        <v>#REF!</v>
      </c>
      <c r="E28" s="6" t="e">
        <f>IF(PREENCHER!#REF!="","",IF(COUNTIF(PREENCHER!#REF!,PREENCHER!#REF!)=0,CONCATENATE(PREENCHER!#REF!,#REF!),PREENCHER!#REF!))</f>
        <v>#REF!</v>
      </c>
      <c r="F28" s="6" t="e">
        <f>IF(PREENCHER!#REF!="","",IF(COUNTIF(PREENCHER!#REF!,PREENCHER!#REF!)=0,CONCATENATE(PREENCHER!#REF!,#REF!),PREENCHER!#REF!))</f>
        <v>#REF!</v>
      </c>
      <c r="G28" s="6" t="e">
        <f>IF(PREENCHER!#REF!="","",IF(COUNTIF(PREENCHER!#REF!,PREENCHER!#REF!)=0,CONCATENATE(PREENCHER!#REF!,#REF!),PREENCHER!#REF!))</f>
        <v>#REF!</v>
      </c>
      <c r="H28" s="6" t="e">
        <f>IF(PREENCHER!#REF!="","",IF(COUNTIF(PREENCHER!#REF!,PREENCHER!#REF!)=0,CONCATENATE(PREENCHER!#REF!,#REF!),PREENCHER!#REF!))</f>
        <v>#REF!</v>
      </c>
      <c r="I28" s="6" t="e">
        <f>IF(PREENCHER!#REF!="","",IF(COUNTIF(PREENCHER!#REF!,PREENCHER!#REF!)=0,CONCATENATE(PREENCHER!#REF!,#REF!),PREENCHER!#REF!))</f>
        <v>#REF!</v>
      </c>
      <c r="J28" s="6" t="e">
        <f>IF(PREENCHER!#REF!="","",IF(COUNTIF(PREENCHER!#REF!,PREENCHER!#REF!)=0,CONCATENATE(PREENCHER!#REF!,#REF!),PREENCHER!#REF!))</f>
        <v>#REF!</v>
      </c>
      <c r="K28" s="6" t="e">
        <f>IF(PREENCHER!#REF!="","",IF(COUNTIF(PREENCHER!#REF!,PREENCHER!#REF!)=0,CONCATENATE(PREENCHER!#REF!,#REF!),PREENCHER!#REF!))</f>
        <v>#REF!</v>
      </c>
      <c r="L28" s="6" t="e">
        <f>IF(PREENCHER!#REF!="","",IF(COUNTIF(PREENCHER!#REF!,PREENCHER!#REF!)=0,CONCATENATE(PREENCHER!#REF!,#REF!),PREENCHER!#REF!))</f>
        <v>#REF!</v>
      </c>
      <c r="M28" s="6" t="e">
        <f>IF(PREENCHER!#REF!="","",IF(COUNTIF(PREENCHER!#REF!,PREENCHER!#REF!)=0,CONCATENATE(PREENCHER!#REF!,#REF!),PREENCHER!#REF!))</f>
        <v>#REF!</v>
      </c>
      <c r="N28" s="6" t="e">
        <f>IF(PREENCHER!#REF!="","",IF(COUNTIF(PREENCHER!#REF!,PREENCHER!#REF!)=0,CONCATENATE(PREENCHER!#REF!,#REF!),PREENCHER!#REF!))</f>
        <v>#REF!</v>
      </c>
      <c r="O28" s="7" t="str">
        <f t="shared" si="0"/>
        <v/>
      </c>
      <c r="P28" s="7" t="str">
        <f t="shared" si="1"/>
        <v/>
      </c>
      <c r="Q28" s="8"/>
      <c r="R28" s="1"/>
      <c r="S28" s="7" t="str">
        <f t="shared" si="2"/>
        <v/>
      </c>
      <c r="T28" s="7" t="str">
        <f t="shared" si="3"/>
        <v/>
      </c>
      <c r="U28" s="9" t="str">
        <f t="shared" si="4"/>
        <v/>
      </c>
    </row>
    <row r="29" spans="1:21" x14ac:dyDescent="0.25">
      <c r="A29" s="5" t="e">
        <f>IF(PREENCHER!#REF!="","",PREENCHER!#REF!)</f>
        <v>#REF!</v>
      </c>
      <c r="B29" s="5" t="e">
        <f>IF(PREENCHER!#REF!="","",PREENCHER!#REF!)</f>
        <v>#REF!</v>
      </c>
      <c r="C29" s="5" t="e">
        <f>IF(PREENCHER!#REF!="","",PREENCHER!#REF!)</f>
        <v>#REF!</v>
      </c>
      <c r="D29" s="5" t="e">
        <f>IF(PREENCHER!#REF!="","",PREENCHER!#REF!)</f>
        <v>#REF!</v>
      </c>
      <c r="E29" s="6" t="e">
        <f>IF(PREENCHER!#REF!="","",IF(COUNTIF(PREENCHER!#REF!,PREENCHER!#REF!)=0,CONCATENATE(PREENCHER!#REF!,#REF!),PREENCHER!#REF!))</f>
        <v>#REF!</v>
      </c>
      <c r="F29" s="6" t="e">
        <f>IF(PREENCHER!#REF!="","",IF(COUNTIF(PREENCHER!#REF!,PREENCHER!#REF!)=0,CONCATENATE(PREENCHER!#REF!,#REF!),PREENCHER!#REF!))</f>
        <v>#REF!</v>
      </c>
      <c r="G29" s="6" t="e">
        <f>IF(PREENCHER!#REF!="","",IF(COUNTIF(PREENCHER!#REF!,PREENCHER!#REF!)=0,CONCATENATE(PREENCHER!#REF!,#REF!),PREENCHER!#REF!))</f>
        <v>#REF!</v>
      </c>
      <c r="H29" s="6" t="e">
        <f>IF(PREENCHER!#REF!="","",IF(COUNTIF(PREENCHER!#REF!,PREENCHER!#REF!)=0,CONCATENATE(PREENCHER!#REF!,#REF!),PREENCHER!#REF!))</f>
        <v>#REF!</v>
      </c>
      <c r="I29" s="6" t="e">
        <f>IF(PREENCHER!#REF!="","",IF(COUNTIF(PREENCHER!#REF!,PREENCHER!#REF!)=0,CONCATENATE(PREENCHER!#REF!,#REF!),PREENCHER!#REF!))</f>
        <v>#REF!</v>
      </c>
      <c r="J29" s="6" t="e">
        <f>IF(PREENCHER!#REF!="","",IF(COUNTIF(PREENCHER!#REF!,PREENCHER!#REF!)=0,CONCATENATE(PREENCHER!#REF!,#REF!),PREENCHER!#REF!))</f>
        <v>#REF!</v>
      </c>
      <c r="K29" s="6" t="e">
        <f>IF(PREENCHER!#REF!="","",IF(COUNTIF(PREENCHER!#REF!,PREENCHER!#REF!)=0,CONCATENATE(PREENCHER!#REF!,#REF!),PREENCHER!#REF!))</f>
        <v>#REF!</v>
      </c>
      <c r="L29" s="6" t="e">
        <f>IF(PREENCHER!#REF!="","",IF(COUNTIF(PREENCHER!#REF!,PREENCHER!#REF!)=0,CONCATENATE(PREENCHER!#REF!,#REF!),PREENCHER!#REF!))</f>
        <v>#REF!</v>
      </c>
      <c r="M29" s="6" t="e">
        <f>IF(PREENCHER!#REF!="","",IF(COUNTIF(PREENCHER!#REF!,PREENCHER!#REF!)=0,CONCATENATE(PREENCHER!#REF!,#REF!),PREENCHER!#REF!))</f>
        <v>#REF!</v>
      </c>
      <c r="N29" s="6" t="e">
        <f>IF(PREENCHER!#REF!="","",IF(COUNTIF(PREENCHER!#REF!,PREENCHER!#REF!)=0,CONCATENATE(PREENCHER!#REF!,#REF!),PREENCHER!#REF!))</f>
        <v>#REF!</v>
      </c>
      <c r="O29" s="7" t="str">
        <f t="shared" si="0"/>
        <v/>
      </c>
      <c r="P29" s="7" t="str">
        <f t="shared" si="1"/>
        <v/>
      </c>
      <c r="Q29" s="8"/>
      <c r="R29" s="1"/>
      <c r="S29" s="7" t="str">
        <f t="shared" si="2"/>
        <v/>
      </c>
      <c r="T29" s="7" t="str">
        <f t="shared" si="3"/>
        <v/>
      </c>
      <c r="U29" s="9" t="str">
        <f t="shared" si="4"/>
        <v/>
      </c>
    </row>
    <row r="30" spans="1:21" x14ac:dyDescent="0.25">
      <c r="A30" s="5" t="e">
        <f>IF(PREENCHER!#REF!="","",PREENCHER!#REF!)</f>
        <v>#REF!</v>
      </c>
      <c r="B30" s="5" t="e">
        <f>IF(PREENCHER!#REF!="","",PREENCHER!#REF!)</f>
        <v>#REF!</v>
      </c>
      <c r="C30" s="5" t="e">
        <f>IF(PREENCHER!#REF!="","",PREENCHER!#REF!)</f>
        <v>#REF!</v>
      </c>
      <c r="D30" s="5" t="e">
        <f>IF(PREENCHER!#REF!="","",PREENCHER!#REF!)</f>
        <v>#REF!</v>
      </c>
      <c r="E30" s="6" t="e">
        <f>IF(PREENCHER!#REF!="","",IF(COUNTIF(PREENCHER!#REF!,PREENCHER!#REF!)=0,CONCATENATE(PREENCHER!#REF!,#REF!),PREENCHER!#REF!))</f>
        <v>#REF!</v>
      </c>
      <c r="F30" s="6" t="e">
        <f>IF(PREENCHER!#REF!="","",IF(COUNTIF(PREENCHER!#REF!,PREENCHER!#REF!)=0,CONCATENATE(PREENCHER!#REF!,#REF!),PREENCHER!#REF!))</f>
        <v>#REF!</v>
      </c>
      <c r="G30" s="6" t="e">
        <f>IF(PREENCHER!#REF!="","",IF(COUNTIF(PREENCHER!#REF!,PREENCHER!#REF!)=0,CONCATENATE(PREENCHER!#REF!,#REF!),PREENCHER!#REF!))</f>
        <v>#REF!</v>
      </c>
      <c r="H30" s="6" t="e">
        <f>IF(PREENCHER!#REF!="","",IF(COUNTIF(PREENCHER!#REF!,PREENCHER!#REF!)=0,CONCATENATE(PREENCHER!#REF!,#REF!),PREENCHER!#REF!))</f>
        <v>#REF!</v>
      </c>
      <c r="I30" s="6" t="e">
        <f>IF(PREENCHER!#REF!="","",IF(COUNTIF(PREENCHER!#REF!,PREENCHER!#REF!)=0,CONCATENATE(PREENCHER!#REF!,#REF!),PREENCHER!#REF!))</f>
        <v>#REF!</v>
      </c>
      <c r="J30" s="6" t="e">
        <f>IF(PREENCHER!#REF!="","",IF(COUNTIF(PREENCHER!#REF!,PREENCHER!#REF!)=0,CONCATENATE(PREENCHER!#REF!,#REF!),PREENCHER!#REF!))</f>
        <v>#REF!</v>
      </c>
      <c r="K30" s="6" t="e">
        <f>IF(PREENCHER!#REF!="","",IF(COUNTIF(PREENCHER!#REF!,PREENCHER!#REF!)=0,CONCATENATE(PREENCHER!#REF!,#REF!),PREENCHER!#REF!))</f>
        <v>#REF!</v>
      </c>
      <c r="L30" s="6" t="e">
        <f>IF(PREENCHER!#REF!="","",IF(COUNTIF(PREENCHER!#REF!,PREENCHER!#REF!)=0,CONCATENATE(PREENCHER!#REF!,#REF!),PREENCHER!#REF!))</f>
        <v>#REF!</v>
      </c>
      <c r="M30" s="6" t="e">
        <f>IF(PREENCHER!#REF!="","",IF(COUNTIF(PREENCHER!#REF!,PREENCHER!#REF!)=0,CONCATENATE(PREENCHER!#REF!,#REF!),PREENCHER!#REF!))</f>
        <v>#REF!</v>
      </c>
      <c r="N30" s="6" t="e">
        <f>IF(PREENCHER!#REF!="","",IF(COUNTIF(PREENCHER!#REF!,PREENCHER!#REF!)=0,CONCATENATE(PREENCHER!#REF!,#REF!),PREENCHER!#REF!))</f>
        <v>#REF!</v>
      </c>
      <c r="O30" s="7" t="str">
        <f t="shared" si="0"/>
        <v/>
      </c>
      <c r="P30" s="7" t="str">
        <f t="shared" si="1"/>
        <v/>
      </c>
      <c r="Q30" s="8"/>
      <c r="R30" s="1"/>
      <c r="S30" s="7" t="str">
        <f t="shared" si="2"/>
        <v/>
      </c>
      <c r="T30" s="7" t="str">
        <f t="shared" si="3"/>
        <v/>
      </c>
      <c r="U30" s="9" t="str">
        <f t="shared" si="4"/>
        <v/>
      </c>
    </row>
    <row r="31" spans="1:21" x14ac:dyDescent="0.25">
      <c r="A31" s="5" t="e">
        <f>IF(PREENCHER!#REF!="","",PREENCHER!#REF!)</f>
        <v>#REF!</v>
      </c>
      <c r="B31" s="5" t="e">
        <f>IF(PREENCHER!#REF!="","",PREENCHER!#REF!)</f>
        <v>#REF!</v>
      </c>
      <c r="C31" s="5" t="e">
        <f>IF(PREENCHER!#REF!="","",PREENCHER!#REF!)</f>
        <v>#REF!</v>
      </c>
      <c r="D31" s="5" t="e">
        <f>IF(PREENCHER!#REF!="","",PREENCHER!#REF!)</f>
        <v>#REF!</v>
      </c>
      <c r="E31" s="6" t="e">
        <f>IF(PREENCHER!#REF!="","",IF(COUNTIF(PREENCHER!#REF!,PREENCHER!#REF!)=0,CONCATENATE(PREENCHER!#REF!,#REF!),PREENCHER!#REF!))</f>
        <v>#REF!</v>
      </c>
      <c r="F31" s="6" t="e">
        <f>IF(PREENCHER!#REF!="","",IF(COUNTIF(PREENCHER!#REF!,PREENCHER!#REF!)=0,CONCATENATE(PREENCHER!#REF!,#REF!),PREENCHER!#REF!))</f>
        <v>#REF!</v>
      </c>
      <c r="G31" s="6" t="e">
        <f>IF(PREENCHER!#REF!="","",IF(COUNTIF(PREENCHER!#REF!,PREENCHER!#REF!)=0,CONCATENATE(PREENCHER!#REF!,#REF!),PREENCHER!#REF!))</f>
        <v>#REF!</v>
      </c>
      <c r="H31" s="6" t="e">
        <f>IF(PREENCHER!#REF!="","",IF(COUNTIF(PREENCHER!#REF!,PREENCHER!#REF!)=0,CONCATENATE(PREENCHER!#REF!,#REF!),PREENCHER!#REF!))</f>
        <v>#REF!</v>
      </c>
      <c r="I31" s="6" t="e">
        <f>IF(PREENCHER!#REF!="","",IF(COUNTIF(PREENCHER!#REF!,PREENCHER!#REF!)=0,CONCATENATE(PREENCHER!#REF!,#REF!),PREENCHER!#REF!))</f>
        <v>#REF!</v>
      </c>
      <c r="J31" s="6" t="e">
        <f>IF(PREENCHER!#REF!="","",IF(COUNTIF(PREENCHER!#REF!,PREENCHER!#REF!)=0,CONCATENATE(PREENCHER!#REF!,#REF!),PREENCHER!#REF!))</f>
        <v>#REF!</v>
      </c>
      <c r="K31" s="6" t="e">
        <f>IF(PREENCHER!#REF!="","",IF(COUNTIF(PREENCHER!#REF!,PREENCHER!#REF!)=0,CONCATENATE(PREENCHER!#REF!,#REF!),PREENCHER!#REF!))</f>
        <v>#REF!</v>
      </c>
      <c r="L31" s="6" t="e">
        <f>IF(PREENCHER!#REF!="","",IF(COUNTIF(PREENCHER!#REF!,PREENCHER!#REF!)=0,CONCATENATE(PREENCHER!#REF!,#REF!),PREENCHER!#REF!))</f>
        <v>#REF!</v>
      </c>
      <c r="M31" s="6" t="e">
        <f>IF(PREENCHER!#REF!="","",IF(COUNTIF(PREENCHER!#REF!,PREENCHER!#REF!)=0,CONCATENATE(PREENCHER!#REF!,#REF!),PREENCHER!#REF!))</f>
        <v>#REF!</v>
      </c>
      <c r="N31" s="6" t="e">
        <f>IF(PREENCHER!#REF!="","",IF(COUNTIF(PREENCHER!#REF!,PREENCHER!#REF!)=0,CONCATENATE(PREENCHER!#REF!,#REF!),PREENCHER!#REF!))</f>
        <v>#REF!</v>
      </c>
      <c r="O31" s="7" t="str">
        <f t="shared" si="0"/>
        <v/>
      </c>
      <c r="P31" s="7" t="str">
        <f t="shared" si="1"/>
        <v/>
      </c>
      <c r="Q31" s="8"/>
      <c r="R31" s="1"/>
      <c r="S31" s="7" t="str">
        <f t="shared" si="2"/>
        <v/>
      </c>
      <c r="T31" s="7" t="str">
        <f t="shared" si="3"/>
        <v/>
      </c>
      <c r="U31" s="9" t="str">
        <f t="shared" si="4"/>
        <v/>
      </c>
    </row>
    <row r="32" spans="1:21" x14ac:dyDescent="0.25">
      <c r="A32" s="5" t="e">
        <f>IF(PREENCHER!#REF!="","",PREENCHER!#REF!)</f>
        <v>#REF!</v>
      </c>
      <c r="B32" s="5" t="e">
        <f>IF(PREENCHER!#REF!="","",PREENCHER!#REF!)</f>
        <v>#REF!</v>
      </c>
      <c r="C32" s="5" t="e">
        <f>IF(PREENCHER!#REF!="","",PREENCHER!#REF!)</f>
        <v>#REF!</v>
      </c>
      <c r="D32" s="5" t="e">
        <f>IF(PREENCHER!#REF!="","",PREENCHER!#REF!)</f>
        <v>#REF!</v>
      </c>
      <c r="E32" s="6" t="e">
        <f>IF(PREENCHER!#REF!="","",IF(COUNTIF(PREENCHER!#REF!,PREENCHER!#REF!)=0,CONCATENATE(PREENCHER!#REF!,#REF!),PREENCHER!#REF!))</f>
        <v>#REF!</v>
      </c>
      <c r="F32" s="6" t="e">
        <f>IF(PREENCHER!#REF!="","",IF(COUNTIF(PREENCHER!#REF!,PREENCHER!#REF!)=0,CONCATENATE(PREENCHER!#REF!,#REF!),PREENCHER!#REF!))</f>
        <v>#REF!</v>
      </c>
      <c r="G32" s="6" t="e">
        <f>IF(PREENCHER!#REF!="","",IF(COUNTIF(PREENCHER!#REF!,PREENCHER!#REF!)=0,CONCATENATE(PREENCHER!#REF!,#REF!),PREENCHER!#REF!))</f>
        <v>#REF!</v>
      </c>
      <c r="H32" s="6" t="e">
        <f>IF(PREENCHER!#REF!="","",IF(COUNTIF(PREENCHER!#REF!,PREENCHER!#REF!)=0,CONCATENATE(PREENCHER!#REF!,#REF!),PREENCHER!#REF!))</f>
        <v>#REF!</v>
      </c>
      <c r="I32" s="6" t="e">
        <f>IF(PREENCHER!#REF!="","",IF(COUNTIF(PREENCHER!#REF!,PREENCHER!#REF!)=0,CONCATENATE(PREENCHER!#REF!,#REF!),PREENCHER!#REF!))</f>
        <v>#REF!</v>
      </c>
      <c r="J32" s="6" t="e">
        <f>IF(PREENCHER!#REF!="","",IF(COUNTIF(PREENCHER!#REF!,PREENCHER!#REF!)=0,CONCATENATE(PREENCHER!#REF!,#REF!),PREENCHER!#REF!))</f>
        <v>#REF!</v>
      </c>
      <c r="K32" s="6" t="e">
        <f>IF(PREENCHER!#REF!="","",IF(COUNTIF(PREENCHER!#REF!,PREENCHER!#REF!)=0,CONCATENATE(PREENCHER!#REF!,#REF!),PREENCHER!#REF!))</f>
        <v>#REF!</v>
      </c>
      <c r="L32" s="6" t="e">
        <f>IF(PREENCHER!#REF!="","",IF(COUNTIF(PREENCHER!#REF!,PREENCHER!#REF!)=0,CONCATENATE(PREENCHER!#REF!,#REF!),PREENCHER!#REF!))</f>
        <v>#REF!</v>
      </c>
      <c r="M32" s="6" t="e">
        <f>IF(PREENCHER!#REF!="","",IF(COUNTIF(PREENCHER!#REF!,PREENCHER!#REF!)=0,CONCATENATE(PREENCHER!#REF!,#REF!),PREENCHER!#REF!))</f>
        <v>#REF!</v>
      </c>
      <c r="N32" s="6" t="e">
        <f>IF(PREENCHER!#REF!="","",IF(COUNTIF(PREENCHER!#REF!,PREENCHER!#REF!)=0,CONCATENATE(PREENCHER!#REF!,#REF!),PREENCHER!#REF!))</f>
        <v>#REF!</v>
      </c>
      <c r="O32" s="7" t="str">
        <f t="shared" si="0"/>
        <v/>
      </c>
      <c r="P32" s="7" t="str">
        <f t="shared" si="1"/>
        <v/>
      </c>
      <c r="Q32" s="8"/>
      <c r="R32" s="1"/>
      <c r="S32" s="7" t="str">
        <f t="shared" si="2"/>
        <v/>
      </c>
      <c r="T32" s="7" t="str">
        <f t="shared" si="3"/>
        <v/>
      </c>
      <c r="U32" s="9" t="str">
        <f t="shared" si="4"/>
        <v/>
      </c>
    </row>
    <row r="33" spans="1:21" x14ac:dyDescent="0.25">
      <c r="A33" s="5" t="e">
        <f>IF(PREENCHER!#REF!="","",PREENCHER!#REF!)</f>
        <v>#REF!</v>
      </c>
      <c r="B33" s="5" t="e">
        <f>IF(PREENCHER!#REF!="","",PREENCHER!#REF!)</f>
        <v>#REF!</v>
      </c>
      <c r="C33" s="5" t="e">
        <f>IF(PREENCHER!#REF!="","",PREENCHER!#REF!)</f>
        <v>#REF!</v>
      </c>
      <c r="D33" s="5" t="e">
        <f>IF(PREENCHER!#REF!="","",PREENCHER!#REF!)</f>
        <v>#REF!</v>
      </c>
      <c r="E33" s="6" t="e">
        <f>IF(PREENCHER!#REF!="","",IF(COUNTIF(PREENCHER!#REF!,PREENCHER!#REF!)=0,CONCATENATE(PREENCHER!#REF!,#REF!),PREENCHER!#REF!))</f>
        <v>#REF!</v>
      </c>
      <c r="F33" s="6" t="e">
        <f>IF(PREENCHER!#REF!="","",IF(COUNTIF(PREENCHER!#REF!,PREENCHER!#REF!)=0,CONCATENATE(PREENCHER!#REF!,#REF!),PREENCHER!#REF!))</f>
        <v>#REF!</v>
      </c>
      <c r="G33" s="6" t="e">
        <f>IF(PREENCHER!#REF!="","",IF(COUNTIF(PREENCHER!#REF!,PREENCHER!#REF!)=0,CONCATENATE(PREENCHER!#REF!,#REF!),PREENCHER!#REF!))</f>
        <v>#REF!</v>
      </c>
      <c r="H33" s="6" t="e">
        <f>IF(PREENCHER!#REF!="","",IF(COUNTIF(PREENCHER!#REF!,PREENCHER!#REF!)=0,CONCATENATE(PREENCHER!#REF!,#REF!),PREENCHER!#REF!))</f>
        <v>#REF!</v>
      </c>
      <c r="I33" s="6" t="e">
        <f>IF(PREENCHER!#REF!="","",IF(COUNTIF(PREENCHER!#REF!,PREENCHER!#REF!)=0,CONCATENATE(PREENCHER!#REF!,#REF!),PREENCHER!#REF!))</f>
        <v>#REF!</v>
      </c>
      <c r="J33" s="6" t="e">
        <f>IF(PREENCHER!#REF!="","",IF(COUNTIF(PREENCHER!#REF!,PREENCHER!#REF!)=0,CONCATENATE(PREENCHER!#REF!,#REF!),PREENCHER!#REF!))</f>
        <v>#REF!</v>
      </c>
      <c r="K33" s="6" t="e">
        <f>IF(PREENCHER!#REF!="","",IF(COUNTIF(PREENCHER!#REF!,PREENCHER!#REF!)=0,CONCATENATE(PREENCHER!#REF!,#REF!),PREENCHER!#REF!))</f>
        <v>#REF!</v>
      </c>
      <c r="L33" s="6" t="e">
        <f>IF(PREENCHER!#REF!="","",IF(COUNTIF(PREENCHER!#REF!,PREENCHER!#REF!)=0,CONCATENATE(PREENCHER!#REF!,#REF!),PREENCHER!#REF!))</f>
        <v>#REF!</v>
      </c>
      <c r="M33" s="6" t="e">
        <f>IF(PREENCHER!#REF!="","",IF(COUNTIF(PREENCHER!#REF!,PREENCHER!#REF!)=0,CONCATENATE(PREENCHER!#REF!,#REF!),PREENCHER!#REF!))</f>
        <v>#REF!</v>
      </c>
      <c r="N33" s="6" t="e">
        <f>IF(PREENCHER!#REF!="","",IF(COUNTIF(PREENCHER!#REF!,PREENCHER!#REF!)=0,CONCATENATE(PREENCHER!#REF!,#REF!),PREENCHER!#REF!))</f>
        <v>#REF!</v>
      </c>
      <c r="O33" s="7" t="str">
        <f t="shared" si="0"/>
        <v/>
      </c>
      <c r="P33" s="7" t="str">
        <f t="shared" si="1"/>
        <v/>
      </c>
      <c r="Q33" s="8"/>
      <c r="R33" s="1"/>
      <c r="S33" s="7" t="str">
        <f t="shared" si="2"/>
        <v/>
      </c>
      <c r="T33" s="7" t="str">
        <f t="shared" si="3"/>
        <v/>
      </c>
      <c r="U33" s="9" t="str">
        <f t="shared" si="4"/>
        <v/>
      </c>
    </row>
    <row r="34" spans="1:21" x14ac:dyDescent="0.25">
      <c r="A34" s="5" t="e">
        <f>IF(PREENCHER!#REF!="","",PREENCHER!#REF!)</f>
        <v>#REF!</v>
      </c>
      <c r="B34" s="5" t="e">
        <f>IF(PREENCHER!#REF!="","",PREENCHER!#REF!)</f>
        <v>#REF!</v>
      </c>
      <c r="C34" s="5" t="e">
        <f>IF(PREENCHER!#REF!="","",PREENCHER!#REF!)</f>
        <v>#REF!</v>
      </c>
      <c r="D34" s="5" t="e">
        <f>IF(PREENCHER!#REF!="","",PREENCHER!#REF!)</f>
        <v>#REF!</v>
      </c>
      <c r="E34" s="6" t="e">
        <f>IF(PREENCHER!#REF!="","",IF(COUNTIF(PREENCHER!#REF!,PREENCHER!#REF!)=0,CONCATENATE(PREENCHER!#REF!,#REF!),PREENCHER!#REF!))</f>
        <v>#REF!</v>
      </c>
      <c r="F34" s="6" t="e">
        <f>IF(PREENCHER!#REF!="","",IF(COUNTIF(PREENCHER!#REF!,PREENCHER!#REF!)=0,CONCATENATE(PREENCHER!#REF!,#REF!),PREENCHER!#REF!))</f>
        <v>#REF!</v>
      </c>
      <c r="G34" s="6" t="e">
        <f>IF(PREENCHER!#REF!="","",IF(COUNTIF(PREENCHER!#REF!,PREENCHER!#REF!)=0,CONCATENATE(PREENCHER!#REF!,#REF!),PREENCHER!#REF!))</f>
        <v>#REF!</v>
      </c>
      <c r="H34" s="6" t="e">
        <f>IF(PREENCHER!#REF!="","",IF(COUNTIF(PREENCHER!#REF!,PREENCHER!#REF!)=0,CONCATENATE(PREENCHER!#REF!,#REF!),PREENCHER!#REF!))</f>
        <v>#REF!</v>
      </c>
      <c r="I34" s="6" t="e">
        <f>IF(PREENCHER!#REF!="","",IF(COUNTIF(PREENCHER!#REF!,PREENCHER!#REF!)=0,CONCATENATE(PREENCHER!#REF!,#REF!),PREENCHER!#REF!))</f>
        <v>#REF!</v>
      </c>
      <c r="J34" s="6" t="e">
        <f>IF(PREENCHER!#REF!="","",IF(COUNTIF(PREENCHER!#REF!,PREENCHER!#REF!)=0,CONCATENATE(PREENCHER!#REF!,#REF!),PREENCHER!#REF!))</f>
        <v>#REF!</v>
      </c>
      <c r="K34" s="6" t="e">
        <f>IF(PREENCHER!#REF!="","",IF(COUNTIF(PREENCHER!#REF!,PREENCHER!#REF!)=0,CONCATENATE(PREENCHER!#REF!,#REF!),PREENCHER!#REF!))</f>
        <v>#REF!</v>
      </c>
      <c r="L34" s="6" t="e">
        <f>IF(PREENCHER!#REF!="","",IF(COUNTIF(PREENCHER!#REF!,PREENCHER!#REF!)=0,CONCATENATE(PREENCHER!#REF!,#REF!),PREENCHER!#REF!))</f>
        <v>#REF!</v>
      </c>
      <c r="M34" s="6" t="e">
        <f>IF(PREENCHER!#REF!="","",IF(COUNTIF(PREENCHER!#REF!,PREENCHER!#REF!)=0,CONCATENATE(PREENCHER!#REF!,#REF!),PREENCHER!#REF!))</f>
        <v>#REF!</v>
      </c>
      <c r="N34" s="6" t="e">
        <f>IF(PREENCHER!#REF!="","",IF(COUNTIF(PREENCHER!#REF!,PREENCHER!#REF!)=0,CONCATENATE(PREENCHER!#REF!,#REF!),PREENCHER!#REF!))</f>
        <v>#REF!</v>
      </c>
      <c r="O34" s="7" t="str">
        <f t="shared" si="0"/>
        <v/>
      </c>
      <c r="P34" s="7" t="str">
        <f t="shared" si="1"/>
        <v/>
      </c>
      <c r="Q34" s="8"/>
      <c r="R34" s="1"/>
      <c r="S34" s="7" t="str">
        <f t="shared" si="2"/>
        <v/>
      </c>
      <c r="T34" s="7" t="str">
        <f t="shared" si="3"/>
        <v/>
      </c>
      <c r="U34" s="9" t="str">
        <f t="shared" si="4"/>
        <v/>
      </c>
    </row>
    <row r="35" spans="1:21" x14ac:dyDescent="0.25">
      <c r="A35" s="5" t="e">
        <f>IF(PREENCHER!#REF!="","",PREENCHER!#REF!)</f>
        <v>#REF!</v>
      </c>
      <c r="B35" s="5" t="e">
        <f>IF(PREENCHER!#REF!="","",PREENCHER!#REF!)</f>
        <v>#REF!</v>
      </c>
      <c r="C35" s="5" t="e">
        <f>IF(PREENCHER!#REF!="","",PREENCHER!#REF!)</f>
        <v>#REF!</v>
      </c>
      <c r="D35" s="5" t="e">
        <f>IF(PREENCHER!#REF!="","",PREENCHER!#REF!)</f>
        <v>#REF!</v>
      </c>
      <c r="E35" s="6" t="e">
        <f>IF(PREENCHER!#REF!="","",IF(COUNTIF(PREENCHER!#REF!,PREENCHER!#REF!)=0,CONCATENATE(PREENCHER!#REF!,#REF!),PREENCHER!#REF!))</f>
        <v>#REF!</v>
      </c>
      <c r="F35" s="6" t="e">
        <f>IF(PREENCHER!#REF!="","",IF(COUNTIF(PREENCHER!#REF!,PREENCHER!#REF!)=0,CONCATENATE(PREENCHER!#REF!,#REF!),PREENCHER!#REF!))</f>
        <v>#REF!</v>
      </c>
      <c r="G35" s="6" t="e">
        <f>IF(PREENCHER!#REF!="","",IF(COUNTIF(PREENCHER!#REF!,PREENCHER!#REF!)=0,CONCATENATE(PREENCHER!#REF!,#REF!),PREENCHER!#REF!))</f>
        <v>#REF!</v>
      </c>
      <c r="H35" s="6" t="e">
        <f>IF(PREENCHER!#REF!="","",IF(COUNTIF(PREENCHER!#REF!,PREENCHER!#REF!)=0,CONCATENATE(PREENCHER!#REF!,#REF!),PREENCHER!#REF!))</f>
        <v>#REF!</v>
      </c>
      <c r="I35" s="6" t="e">
        <f>IF(PREENCHER!#REF!="","",IF(COUNTIF(PREENCHER!#REF!,PREENCHER!#REF!)=0,CONCATENATE(PREENCHER!#REF!,#REF!),PREENCHER!#REF!))</f>
        <v>#REF!</v>
      </c>
      <c r="J35" s="6" t="e">
        <f>IF(PREENCHER!#REF!="","",IF(COUNTIF(PREENCHER!#REF!,PREENCHER!#REF!)=0,CONCATENATE(PREENCHER!#REF!,#REF!),PREENCHER!#REF!))</f>
        <v>#REF!</v>
      </c>
      <c r="K35" s="6" t="e">
        <f>IF(PREENCHER!#REF!="","",IF(COUNTIF(PREENCHER!#REF!,PREENCHER!#REF!)=0,CONCATENATE(PREENCHER!#REF!,#REF!),PREENCHER!#REF!))</f>
        <v>#REF!</v>
      </c>
      <c r="L35" s="6" t="e">
        <f>IF(PREENCHER!#REF!="","",IF(COUNTIF(PREENCHER!#REF!,PREENCHER!#REF!)=0,CONCATENATE(PREENCHER!#REF!,#REF!),PREENCHER!#REF!))</f>
        <v>#REF!</v>
      </c>
      <c r="M35" s="6" t="e">
        <f>IF(PREENCHER!#REF!="","",IF(COUNTIF(PREENCHER!#REF!,PREENCHER!#REF!)=0,CONCATENATE(PREENCHER!#REF!,#REF!),PREENCHER!#REF!))</f>
        <v>#REF!</v>
      </c>
      <c r="N35" s="6" t="e">
        <f>IF(PREENCHER!#REF!="","",IF(COUNTIF(PREENCHER!#REF!,PREENCHER!#REF!)=0,CONCATENATE(PREENCHER!#REF!,#REF!),PREENCHER!#REF!))</f>
        <v>#REF!</v>
      </c>
      <c r="O35" s="7" t="str">
        <f t="shared" si="0"/>
        <v/>
      </c>
      <c r="P35" s="7" t="str">
        <f t="shared" si="1"/>
        <v/>
      </c>
      <c r="Q35" s="8"/>
      <c r="R35" s="1"/>
      <c r="S35" s="7" t="str">
        <f t="shared" si="2"/>
        <v/>
      </c>
      <c r="T35" s="7" t="str">
        <f t="shared" si="3"/>
        <v/>
      </c>
      <c r="U35" s="9" t="str">
        <f t="shared" si="4"/>
        <v/>
      </c>
    </row>
    <row r="36" spans="1:21" x14ac:dyDescent="0.25">
      <c r="A36" s="5" t="e">
        <f>IF(PREENCHER!#REF!="","",PREENCHER!#REF!)</f>
        <v>#REF!</v>
      </c>
      <c r="B36" s="5" t="e">
        <f>IF(PREENCHER!#REF!="","",PREENCHER!#REF!)</f>
        <v>#REF!</v>
      </c>
      <c r="C36" s="5" t="e">
        <f>IF(PREENCHER!#REF!="","",PREENCHER!#REF!)</f>
        <v>#REF!</v>
      </c>
      <c r="D36" s="5" t="e">
        <f>IF(PREENCHER!#REF!="","",PREENCHER!#REF!)</f>
        <v>#REF!</v>
      </c>
      <c r="E36" s="6" t="e">
        <f>IF(PREENCHER!#REF!="","",IF(COUNTIF(PREENCHER!#REF!,PREENCHER!#REF!)=0,CONCATENATE(PREENCHER!#REF!,#REF!),PREENCHER!#REF!))</f>
        <v>#REF!</v>
      </c>
      <c r="F36" s="6" t="e">
        <f>IF(PREENCHER!#REF!="","",IF(COUNTIF(PREENCHER!#REF!,PREENCHER!#REF!)=0,CONCATENATE(PREENCHER!#REF!,#REF!),PREENCHER!#REF!))</f>
        <v>#REF!</v>
      </c>
      <c r="G36" s="6" t="e">
        <f>IF(PREENCHER!#REF!="","",IF(COUNTIF(PREENCHER!#REF!,PREENCHER!#REF!)=0,CONCATENATE(PREENCHER!#REF!,#REF!),PREENCHER!#REF!))</f>
        <v>#REF!</v>
      </c>
      <c r="H36" s="6" t="e">
        <f>IF(PREENCHER!#REF!="","",IF(COUNTIF(PREENCHER!#REF!,PREENCHER!#REF!)=0,CONCATENATE(PREENCHER!#REF!,#REF!),PREENCHER!#REF!))</f>
        <v>#REF!</v>
      </c>
      <c r="I36" s="6" t="e">
        <f>IF(PREENCHER!#REF!="","",IF(COUNTIF(PREENCHER!#REF!,PREENCHER!#REF!)=0,CONCATENATE(PREENCHER!#REF!,#REF!),PREENCHER!#REF!))</f>
        <v>#REF!</v>
      </c>
      <c r="J36" s="6" t="e">
        <f>IF(PREENCHER!#REF!="","",IF(COUNTIF(PREENCHER!#REF!,PREENCHER!#REF!)=0,CONCATENATE(PREENCHER!#REF!,#REF!),PREENCHER!#REF!))</f>
        <v>#REF!</v>
      </c>
      <c r="K36" s="6" t="e">
        <f>IF(PREENCHER!#REF!="","",IF(COUNTIF(PREENCHER!#REF!,PREENCHER!#REF!)=0,CONCATENATE(PREENCHER!#REF!,#REF!),PREENCHER!#REF!))</f>
        <v>#REF!</v>
      </c>
      <c r="L36" s="6" t="e">
        <f>IF(PREENCHER!#REF!="","",IF(COUNTIF(PREENCHER!#REF!,PREENCHER!#REF!)=0,CONCATENATE(PREENCHER!#REF!,#REF!),PREENCHER!#REF!))</f>
        <v>#REF!</v>
      </c>
      <c r="M36" s="6" t="e">
        <f>IF(PREENCHER!#REF!="","",IF(COUNTIF(PREENCHER!#REF!,PREENCHER!#REF!)=0,CONCATENATE(PREENCHER!#REF!,#REF!),PREENCHER!#REF!))</f>
        <v>#REF!</v>
      </c>
      <c r="N36" s="6" t="e">
        <f>IF(PREENCHER!#REF!="","",IF(COUNTIF(PREENCHER!#REF!,PREENCHER!#REF!)=0,CONCATENATE(PREENCHER!#REF!,#REF!),PREENCHER!#REF!))</f>
        <v>#REF!</v>
      </c>
      <c r="O36" s="7" t="str">
        <f t="shared" si="0"/>
        <v/>
      </c>
      <c r="P36" s="7" t="str">
        <f t="shared" si="1"/>
        <v/>
      </c>
      <c r="Q36" s="8"/>
      <c r="R36" s="1"/>
      <c r="S36" s="7" t="str">
        <f t="shared" si="2"/>
        <v/>
      </c>
      <c r="T36" s="7" t="str">
        <f t="shared" si="3"/>
        <v/>
      </c>
      <c r="U36" s="9" t="str">
        <f t="shared" si="4"/>
        <v/>
      </c>
    </row>
    <row r="37" spans="1:21" x14ac:dyDescent="0.25">
      <c r="A37" s="5" t="e">
        <f>IF(PREENCHER!#REF!="","",PREENCHER!#REF!)</f>
        <v>#REF!</v>
      </c>
      <c r="B37" s="5" t="e">
        <f>IF(PREENCHER!#REF!="","",PREENCHER!#REF!)</f>
        <v>#REF!</v>
      </c>
      <c r="C37" s="5" t="e">
        <f>IF(PREENCHER!#REF!="","",PREENCHER!#REF!)</f>
        <v>#REF!</v>
      </c>
      <c r="D37" s="5" t="e">
        <f>IF(PREENCHER!#REF!="","",PREENCHER!#REF!)</f>
        <v>#REF!</v>
      </c>
      <c r="E37" s="6" t="e">
        <f>IF(PREENCHER!#REF!="","",IF(COUNTIF(PREENCHER!#REF!,PREENCHER!#REF!)=0,CONCATENATE(PREENCHER!#REF!,#REF!),PREENCHER!#REF!))</f>
        <v>#REF!</v>
      </c>
      <c r="F37" s="6" t="e">
        <f>IF(PREENCHER!#REF!="","",IF(COUNTIF(PREENCHER!#REF!,PREENCHER!#REF!)=0,CONCATENATE(PREENCHER!#REF!,#REF!),PREENCHER!#REF!))</f>
        <v>#REF!</v>
      </c>
      <c r="G37" s="6" t="e">
        <f>IF(PREENCHER!#REF!="","",IF(COUNTIF(PREENCHER!#REF!,PREENCHER!#REF!)=0,CONCATENATE(PREENCHER!#REF!,#REF!),PREENCHER!#REF!))</f>
        <v>#REF!</v>
      </c>
      <c r="H37" s="6" t="e">
        <f>IF(PREENCHER!#REF!="","",IF(COUNTIF(PREENCHER!#REF!,PREENCHER!#REF!)=0,CONCATENATE(PREENCHER!#REF!,#REF!),PREENCHER!#REF!))</f>
        <v>#REF!</v>
      </c>
      <c r="I37" s="6" t="e">
        <f>IF(PREENCHER!#REF!="","",IF(COUNTIF(PREENCHER!#REF!,PREENCHER!#REF!)=0,CONCATENATE(PREENCHER!#REF!,#REF!),PREENCHER!#REF!))</f>
        <v>#REF!</v>
      </c>
      <c r="J37" s="6" t="e">
        <f>IF(PREENCHER!#REF!="","",IF(COUNTIF(PREENCHER!#REF!,PREENCHER!#REF!)=0,CONCATENATE(PREENCHER!#REF!,#REF!),PREENCHER!#REF!))</f>
        <v>#REF!</v>
      </c>
      <c r="K37" s="6" t="e">
        <f>IF(PREENCHER!#REF!="","",IF(COUNTIF(PREENCHER!#REF!,PREENCHER!#REF!)=0,CONCATENATE(PREENCHER!#REF!,#REF!),PREENCHER!#REF!))</f>
        <v>#REF!</v>
      </c>
      <c r="L37" s="6" t="e">
        <f>IF(PREENCHER!#REF!="","",IF(COUNTIF(PREENCHER!#REF!,PREENCHER!#REF!)=0,CONCATENATE(PREENCHER!#REF!,#REF!),PREENCHER!#REF!))</f>
        <v>#REF!</v>
      </c>
      <c r="M37" s="6" t="e">
        <f>IF(PREENCHER!#REF!="","",IF(COUNTIF(PREENCHER!#REF!,PREENCHER!#REF!)=0,CONCATENATE(PREENCHER!#REF!,#REF!),PREENCHER!#REF!))</f>
        <v>#REF!</v>
      </c>
      <c r="N37" s="6" t="e">
        <f>IF(PREENCHER!#REF!="","",IF(COUNTIF(PREENCHER!#REF!,PREENCHER!#REF!)=0,CONCATENATE(PREENCHER!#REF!,#REF!),PREENCHER!#REF!))</f>
        <v>#REF!</v>
      </c>
      <c r="O37" s="7" t="str">
        <f t="shared" si="0"/>
        <v/>
      </c>
      <c r="P37" s="7" t="str">
        <f t="shared" si="1"/>
        <v/>
      </c>
      <c r="Q37" s="8"/>
      <c r="R37" s="1"/>
      <c r="S37" s="7" t="str">
        <f t="shared" si="2"/>
        <v/>
      </c>
      <c r="T37" s="7" t="str">
        <f t="shared" si="3"/>
        <v/>
      </c>
      <c r="U37" s="9" t="str">
        <f t="shared" si="4"/>
        <v/>
      </c>
    </row>
    <row r="38" spans="1:21" x14ac:dyDescent="0.25">
      <c r="A38" s="5" t="e">
        <f>IF(PREENCHER!#REF!="","",PREENCHER!#REF!)</f>
        <v>#REF!</v>
      </c>
      <c r="B38" s="5" t="e">
        <f>IF(PREENCHER!#REF!="","",PREENCHER!#REF!)</f>
        <v>#REF!</v>
      </c>
      <c r="C38" s="5" t="e">
        <f>IF(PREENCHER!#REF!="","",PREENCHER!#REF!)</f>
        <v>#REF!</v>
      </c>
      <c r="D38" s="5" t="e">
        <f>IF(PREENCHER!#REF!="","",PREENCHER!#REF!)</f>
        <v>#REF!</v>
      </c>
      <c r="E38" s="6" t="e">
        <f>IF(PREENCHER!#REF!="","",IF(COUNTIF(PREENCHER!#REF!,PREENCHER!#REF!)=0,CONCATENATE(PREENCHER!#REF!,#REF!),PREENCHER!#REF!))</f>
        <v>#REF!</v>
      </c>
      <c r="F38" s="6" t="e">
        <f>IF(PREENCHER!#REF!="","",IF(COUNTIF(PREENCHER!#REF!,PREENCHER!#REF!)=0,CONCATENATE(PREENCHER!#REF!,#REF!),PREENCHER!#REF!))</f>
        <v>#REF!</v>
      </c>
      <c r="G38" s="6" t="e">
        <f>IF(PREENCHER!#REF!="","",IF(COUNTIF(PREENCHER!#REF!,PREENCHER!#REF!)=0,CONCATENATE(PREENCHER!#REF!,#REF!),PREENCHER!#REF!))</f>
        <v>#REF!</v>
      </c>
      <c r="H38" s="6" t="e">
        <f>IF(PREENCHER!#REF!="","",IF(COUNTIF(PREENCHER!#REF!,PREENCHER!#REF!)=0,CONCATENATE(PREENCHER!#REF!,#REF!),PREENCHER!#REF!))</f>
        <v>#REF!</v>
      </c>
      <c r="I38" s="6" t="e">
        <f>IF(PREENCHER!#REF!="","",IF(COUNTIF(PREENCHER!#REF!,PREENCHER!#REF!)=0,CONCATENATE(PREENCHER!#REF!,#REF!),PREENCHER!#REF!))</f>
        <v>#REF!</v>
      </c>
      <c r="J38" s="6" t="e">
        <f>IF(PREENCHER!#REF!="","",IF(COUNTIF(PREENCHER!#REF!,PREENCHER!#REF!)=0,CONCATENATE(PREENCHER!#REF!,#REF!),PREENCHER!#REF!))</f>
        <v>#REF!</v>
      </c>
      <c r="K38" s="6" t="e">
        <f>IF(PREENCHER!#REF!="","",IF(COUNTIF(PREENCHER!#REF!,PREENCHER!#REF!)=0,CONCATENATE(PREENCHER!#REF!,#REF!),PREENCHER!#REF!))</f>
        <v>#REF!</v>
      </c>
      <c r="L38" s="6" t="e">
        <f>IF(PREENCHER!#REF!="","",IF(COUNTIF(PREENCHER!#REF!,PREENCHER!#REF!)=0,CONCATENATE(PREENCHER!#REF!,#REF!),PREENCHER!#REF!))</f>
        <v>#REF!</v>
      </c>
      <c r="M38" s="6" t="e">
        <f>IF(PREENCHER!#REF!="","",IF(COUNTIF(PREENCHER!#REF!,PREENCHER!#REF!)=0,CONCATENATE(PREENCHER!#REF!,#REF!),PREENCHER!#REF!))</f>
        <v>#REF!</v>
      </c>
      <c r="N38" s="6" t="e">
        <f>IF(PREENCHER!#REF!="","",IF(COUNTIF(PREENCHER!#REF!,PREENCHER!#REF!)=0,CONCATENATE(PREENCHER!#REF!,#REF!),PREENCHER!#REF!))</f>
        <v>#REF!</v>
      </c>
      <c r="O38" s="7" t="str">
        <f t="shared" si="0"/>
        <v/>
      </c>
      <c r="P38" s="7" t="str">
        <f t="shared" si="1"/>
        <v/>
      </c>
      <c r="Q38" s="8"/>
      <c r="R38" s="1"/>
      <c r="S38" s="7" t="str">
        <f t="shared" si="2"/>
        <v/>
      </c>
      <c r="T38" s="7" t="str">
        <f t="shared" si="3"/>
        <v/>
      </c>
      <c r="U38" s="9" t="str">
        <f t="shared" si="4"/>
        <v/>
      </c>
    </row>
    <row r="39" spans="1:21" x14ac:dyDescent="0.25">
      <c r="A39" s="5" t="e">
        <f>IF(PREENCHER!#REF!="","",PREENCHER!#REF!)</f>
        <v>#REF!</v>
      </c>
      <c r="B39" s="5" t="e">
        <f>IF(PREENCHER!#REF!="","",PREENCHER!#REF!)</f>
        <v>#REF!</v>
      </c>
      <c r="C39" s="5" t="e">
        <f>IF(PREENCHER!#REF!="","",PREENCHER!#REF!)</f>
        <v>#REF!</v>
      </c>
      <c r="D39" s="5" t="e">
        <f>IF(PREENCHER!#REF!="","",PREENCHER!#REF!)</f>
        <v>#REF!</v>
      </c>
      <c r="E39" s="6" t="e">
        <f>IF(PREENCHER!#REF!="","",IF(COUNTIF(PREENCHER!#REF!,PREENCHER!#REF!)=0,CONCATENATE(PREENCHER!#REF!,#REF!),PREENCHER!#REF!))</f>
        <v>#REF!</v>
      </c>
      <c r="F39" s="6" t="e">
        <f>IF(PREENCHER!#REF!="","",IF(COUNTIF(PREENCHER!#REF!,PREENCHER!#REF!)=0,CONCATENATE(PREENCHER!#REF!,#REF!),PREENCHER!#REF!))</f>
        <v>#REF!</v>
      </c>
      <c r="G39" s="6" t="e">
        <f>IF(PREENCHER!#REF!="","",IF(COUNTIF(PREENCHER!#REF!,PREENCHER!#REF!)=0,CONCATENATE(PREENCHER!#REF!,#REF!),PREENCHER!#REF!))</f>
        <v>#REF!</v>
      </c>
      <c r="H39" s="6" t="e">
        <f>IF(PREENCHER!#REF!="","",IF(COUNTIF(PREENCHER!#REF!,PREENCHER!#REF!)=0,CONCATENATE(PREENCHER!#REF!,#REF!),PREENCHER!#REF!))</f>
        <v>#REF!</v>
      </c>
      <c r="I39" s="6" t="e">
        <f>IF(PREENCHER!#REF!="","",IF(COUNTIF(PREENCHER!#REF!,PREENCHER!#REF!)=0,CONCATENATE(PREENCHER!#REF!,#REF!),PREENCHER!#REF!))</f>
        <v>#REF!</v>
      </c>
      <c r="J39" s="6" t="e">
        <f>IF(PREENCHER!#REF!="","",IF(COUNTIF(PREENCHER!#REF!,PREENCHER!#REF!)=0,CONCATENATE(PREENCHER!#REF!,#REF!),PREENCHER!#REF!))</f>
        <v>#REF!</v>
      </c>
      <c r="K39" s="6" t="e">
        <f>IF(PREENCHER!#REF!="","",IF(COUNTIF(PREENCHER!#REF!,PREENCHER!#REF!)=0,CONCATENATE(PREENCHER!#REF!,#REF!),PREENCHER!#REF!))</f>
        <v>#REF!</v>
      </c>
      <c r="L39" s="6" t="e">
        <f>IF(PREENCHER!#REF!="","",IF(COUNTIF(PREENCHER!#REF!,PREENCHER!#REF!)=0,CONCATENATE(PREENCHER!#REF!,#REF!),PREENCHER!#REF!))</f>
        <v>#REF!</v>
      </c>
      <c r="M39" s="6" t="e">
        <f>IF(PREENCHER!#REF!="","",IF(COUNTIF(PREENCHER!#REF!,PREENCHER!#REF!)=0,CONCATENATE(PREENCHER!#REF!,#REF!),PREENCHER!#REF!))</f>
        <v>#REF!</v>
      </c>
      <c r="N39" s="6" t="e">
        <f>IF(PREENCHER!#REF!="","",IF(COUNTIF(PREENCHER!#REF!,PREENCHER!#REF!)=0,CONCATENATE(PREENCHER!#REF!,#REF!),PREENCHER!#REF!))</f>
        <v>#REF!</v>
      </c>
      <c r="O39" s="7" t="str">
        <f t="shared" si="0"/>
        <v/>
      </c>
      <c r="P39" s="7" t="str">
        <f t="shared" si="1"/>
        <v/>
      </c>
      <c r="Q39" s="8"/>
      <c r="R39" s="1"/>
      <c r="S39" s="7" t="str">
        <f t="shared" si="2"/>
        <v/>
      </c>
      <c r="T39" s="7" t="str">
        <f t="shared" si="3"/>
        <v/>
      </c>
      <c r="U39" s="9" t="str">
        <f t="shared" si="4"/>
        <v/>
      </c>
    </row>
    <row r="40" spans="1:21" x14ac:dyDescent="0.25">
      <c r="A40" s="5" t="e">
        <f>IF(PREENCHER!#REF!="","",PREENCHER!#REF!)</f>
        <v>#REF!</v>
      </c>
      <c r="B40" s="5" t="e">
        <f>IF(PREENCHER!#REF!="","",PREENCHER!#REF!)</f>
        <v>#REF!</v>
      </c>
      <c r="C40" s="5" t="e">
        <f>IF(PREENCHER!#REF!="","",PREENCHER!#REF!)</f>
        <v>#REF!</v>
      </c>
      <c r="D40" s="5" t="e">
        <f>IF(PREENCHER!#REF!="","",PREENCHER!#REF!)</f>
        <v>#REF!</v>
      </c>
      <c r="E40" s="6" t="e">
        <f>IF(PREENCHER!#REF!="","",IF(COUNTIF(PREENCHER!#REF!,PREENCHER!#REF!)=0,CONCATENATE(PREENCHER!#REF!,#REF!),PREENCHER!#REF!))</f>
        <v>#REF!</v>
      </c>
      <c r="F40" s="6" t="e">
        <f>IF(PREENCHER!#REF!="","",IF(COUNTIF(PREENCHER!#REF!,PREENCHER!#REF!)=0,CONCATENATE(PREENCHER!#REF!,#REF!),PREENCHER!#REF!))</f>
        <v>#REF!</v>
      </c>
      <c r="G40" s="6" t="e">
        <f>IF(PREENCHER!#REF!="","",IF(COUNTIF(PREENCHER!#REF!,PREENCHER!#REF!)=0,CONCATENATE(PREENCHER!#REF!,#REF!),PREENCHER!#REF!))</f>
        <v>#REF!</v>
      </c>
      <c r="H40" s="6" t="e">
        <f>IF(PREENCHER!#REF!="","",IF(COUNTIF(PREENCHER!#REF!,PREENCHER!#REF!)=0,CONCATENATE(PREENCHER!#REF!,#REF!),PREENCHER!#REF!))</f>
        <v>#REF!</v>
      </c>
      <c r="I40" s="6" t="e">
        <f>IF(PREENCHER!#REF!="","",IF(COUNTIF(PREENCHER!#REF!,PREENCHER!#REF!)=0,CONCATENATE(PREENCHER!#REF!,#REF!),PREENCHER!#REF!))</f>
        <v>#REF!</v>
      </c>
      <c r="J40" s="6" t="e">
        <f>IF(PREENCHER!#REF!="","",IF(COUNTIF(PREENCHER!#REF!,PREENCHER!#REF!)=0,CONCATENATE(PREENCHER!#REF!,#REF!),PREENCHER!#REF!))</f>
        <v>#REF!</v>
      </c>
      <c r="K40" s="6" t="e">
        <f>IF(PREENCHER!#REF!="","",IF(COUNTIF(PREENCHER!#REF!,PREENCHER!#REF!)=0,CONCATENATE(PREENCHER!#REF!,#REF!),PREENCHER!#REF!))</f>
        <v>#REF!</v>
      </c>
      <c r="L40" s="6" t="e">
        <f>IF(PREENCHER!#REF!="","",IF(COUNTIF(PREENCHER!#REF!,PREENCHER!#REF!)=0,CONCATENATE(PREENCHER!#REF!,#REF!),PREENCHER!#REF!))</f>
        <v>#REF!</v>
      </c>
      <c r="M40" s="6" t="e">
        <f>IF(PREENCHER!#REF!="","",IF(COUNTIF(PREENCHER!#REF!,PREENCHER!#REF!)=0,CONCATENATE(PREENCHER!#REF!,#REF!),PREENCHER!#REF!))</f>
        <v>#REF!</v>
      </c>
      <c r="N40" s="6" t="e">
        <f>IF(PREENCHER!#REF!="","",IF(COUNTIF(PREENCHER!#REF!,PREENCHER!#REF!)=0,CONCATENATE(PREENCHER!#REF!,#REF!),PREENCHER!#REF!))</f>
        <v>#REF!</v>
      </c>
      <c r="O40" s="7" t="str">
        <f t="shared" si="0"/>
        <v/>
      </c>
      <c r="P40" s="7" t="str">
        <f t="shared" si="1"/>
        <v/>
      </c>
      <c r="Q40" s="8"/>
      <c r="R40" s="1"/>
      <c r="S40" s="7" t="str">
        <f t="shared" si="2"/>
        <v/>
      </c>
      <c r="T40" s="7" t="str">
        <f t="shared" si="3"/>
        <v/>
      </c>
      <c r="U40" s="9" t="str">
        <f t="shared" si="4"/>
        <v/>
      </c>
    </row>
    <row r="41" spans="1:21" x14ac:dyDescent="0.25">
      <c r="A41" s="5" t="e">
        <f>IF(PREENCHER!#REF!="","",PREENCHER!#REF!)</f>
        <v>#REF!</v>
      </c>
      <c r="B41" s="5" t="e">
        <f>IF(PREENCHER!#REF!="","",PREENCHER!#REF!)</f>
        <v>#REF!</v>
      </c>
      <c r="C41" s="5" t="e">
        <f>IF(PREENCHER!#REF!="","",PREENCHER!#REF!)</f>
        <v>#REF!</v>
      </c>
      <c r="D41" s="5" t="e">
        <f>IF(PREENCHER!#REF!="","",PREENCHER!#REF!)</f>
        <v>#REF!</v>
      </c>
      <c r="E41" s="6" t="e">
        <f>IF(PREENCHER!#REF!="","",IF(COUNTIF(PREENCHER!#REF!,PREENCHER!#REF!)=0,CONCATENATE(PREENCHER!#REF!,#REF!),PREENCHER!#REF!))</f>
        <v>#REF!</v>
      </c>
      <c r="F41" s="6" t="e">
        <f>IF(PREENCHER!#REF!="","",IF(COUNTIF(PREENCHER!#REF!,PREENCHER!#REF!)=0,CONCATENATE(PREENCHER!#REF!,#REF!),PREENCHER!#REF!))</f>
        <v>#REF!</v>
      </c>
      <c r="G41" s="6" t="e">
        <f>IF(PREENCHER!#REF!="","",IF(COUNTIF(PREENCHER!#REF!,PREENCHER!#REF!)=0,CONCATENATE(PREENCHER!#REF!,#REF!),PREENCHER!#REF!))</f>
        <v>#REF!</v>
      </c>
      <c r="H41" s="6" t="e">
        <f>IF(PREENCHER!#REF!="","",IF(COUNTIF(PREENCHER!#REF!,PREENCHER!#REF!)=0,CONCATENATE(PREENCHER!#REF!,#REF!),PREENCHER!#REF!))</f>
        <v>#REF!</v>
      </c>
      <c r="I41" s="6" t="e">
        <f>IF(PREENCHER!#REF!="","",IF(COUNTIF(PREENCHER!#REF!,PREENCHER!#REF!)=0,CONCATENATE(PREENCHER!#REF!,#REF!),PREENCHER!#REF!))</f>
        <v>#REF!</v>
      </c>
      <c r="J41" s="6" t="e">
        <f>IF(PREENCHER!#REF!="","",IF(COUNTIF(PREENCHER!#REF!,PREENCHER!#REF!)=0,CONCATENATE(PREENCHER!#REF!,#REF!),PREENCHER!#REF!))</f>
        <v>#REF!</v>
      </c>
      <c r="K41" s="6" t="e">
        <f>IF(PREENCHER!#REF!="","",IF(COUNTIF(PREENCHER!#REF!,PREENCHER!#REF!)=0,CONCATENATE(PREENCHER!#REF!,#REF!),PREENCHER!#REF!))</f>
        <v>#REF!</v>
      </c>
      <c r="L41" s="6" t="e">
        <f>IF(PREENCHER!#REF!="","",IF(COUNTIF(PREENCHER!#REF!,PREENCHER!#REF!)=0,CONCATENATE(PREENCHER!#REF!,#REF!),PREENCHER!#REF!))</f>
        <v>#REF!</v>
      </c>
      <c r="M41" s="6" t="e">
        <f>IF(PREENCHER!#REF!="","",IF(COUNTIF(PREENCHER!#REF!,PREENCHER!#REF!)=0,CONCATENATE(PREENCHER!#REF!,#REF!),PREENCHER!#REF!))</f>
        <v>#REF!</v>
      </c>
      <c r="N41" s="6" t="e">
        <f>IF(PREENCHER!#REF!="","",IF(COUNTIF(PREENCHER!#REF!,PREENCHER!#REF!)=0,CONCATENATE(PREENCHER!#REF!,#REF!),PREENCHER!#REF!))</f>
        <v>#REF!</v>
      </c>
      <c r="O41" s="7" t="str">
        <f t="shared" si="0"/>
        <v/>
      </c>
      <c r="P41" s="7" t="str">
        <f t="shared" si="1"/>
        <v/>
      </c>
      <c r="Q41" s="8"/>
      <c r="R41" s="1"/>
      <c r="S41" s="7" t="str">
        <f t="shared" si="2"/>
        <v/>
      </c>
      <c r="T41" s="7" t="str">
        <f t="shared" si="3"/>
        <v/>
      </c>
      <c r="U41" s="9" t="str">
        <f t="shared" si="4"/>
        <v/>
      </c>
    </row>
    <row r="42" spans="1:21" x14ac:dyDescent="0.25">
      <c r="A42" s="5" t="e">
        <f>IF(PREENCHER!#REF!="","",PREENCHER!#REF!)</f>
        <v>#REF!</v>
      </c>
      <c r="B42" s="5" t="e">
        <f>IF(PREENCHER!#REF!="","",PREENCHER!#REF!)</f>
        <v>#REF!</v>
      </c>
      <c r="C42" s="5" t="e">
        <f>IF(PREENCHER!#REF!="","",PREENCHER!#REF!)</f>
        <v>#REF!</v>
      </c>
      <c r="D42" s="5" t="e">
        <f>IF(PREENCHER!#REF!="","",PREENCHER!#REF!)</f>
        <v>#REF!</v>
      </c>
      <c r="E42" s="6" t="e">
        <f>IF(PREENCHER!#REF!="","",IF(COUNTIF(PREENCHER!#REF!,PREENCHER!#REF!)=0,CONCATENATE(PREENCHER!#REF!,#REF!),PREENCHER!#REF!))</f>
        <v>#REF!</v>
      </c>
      <c r="F42" s="6" t="e">
        <f>IF(PREENCHER!#REF!="","",IF(COUNTIF(PREENCHER!#REF!,PREENCHER!#REF!)=0,CONCATENATE(PREENCHER!#REF!,#REF!),PREENCHER!#REF!))</f>
        <v>#REF!</v>
      </c>
      <c r="G42" s="6" t="e">
        <f>IF(PREENCHER!#REF!="","",IF(COUNTIF(PREENCHER!#REF!,PREENCHER!#REF!)=0,CONCATENATE(PREENCHER!#REF!,#REF!),PREENCHER!#REF!))</f>
        <v>#REF!</v>
      </c>
      <c r="H42" s="6" t="e">
        <f>IF(PREENCHER!#REF!="","",IF(COUNTIF(PREENCHER!#REF!,PREENCHER!#REF!)=0,CONCATENATE(PREENCHER!#REF!,#REF!),PREENCHER!#REF!))</f>
        <v>#REF!</v>
      </c>
      <c r="I42" s="6" t="e">
        <f>IF(PREENCHER!#REF!="","",IF(COUNTIF(PREENCHER!#REF!,PREENCHER!#REF!)=0,CONCATENATE(PREENCHER!#REF!,#REF!),PREENCHER!#REF!))</f>
        <v>#REF!</v>
      </c>
      <c r="J42" s="6" t="e">
        <f>IF(PREENCHER!#REF!="","",IF(COUNTIF(PREENCHER!#REF!,PREENCHER!#REF!)=0,CONCATENATE(PREENCHER!#REF!,#REF!),PREENCHER!#REF!))</f>
        <v>#REF!</v>
      </c>
      <c r="K42" s="6" t="e">
        <f>IF(PREENCHER!#REF!="","",IF(COUNTIF(PREENCHER!#REF!,PREENCHER!#REF!)=0,CONCATENATE(PREENCHER!#REF!,#REF!),PREENCHER!#REF!))</f>
        <v>#REF!</v>
      </c>
      <c r="L42" s="6" t="e">
        <f>IF(PREENCHER!#REF!="","",IF(COUNTIF(PREENCHER!#REF!,PREENCHER!#REF!)=0,CONCATENATE(PREENCHER!#REF!,#REF!),PREENCHER!#REF!))</f>
        <v>#REF!</v>
      </c>
      <c r="M42" s="6" t="e">
        <f>IF(PREENCHER!#REF!="","",IF(COUNTIF(PREENCHER!#REF!,PREENCHER!#REF!)=0,CONCATENATE(PREENCHER!#REF!,#REF!),PREENCHER!#REF!))</f>
        <v>#REF!</v>
      </c>
      <c r="N42" s="6" t="e">
        <f>IF(PREENCHER!#REF!="","",IF(COUNTIF(PREENCHER!#REF!,PREENCHER!#REF!)=0,CONCATENATE(PREENCHER!#REF!,#REF!),PREENCHER!#REF!))</f>
        <v>#REF!</v>
      </c>
      <c r="O42" s="7" t="str">
        <f t="shared" si="0"/>
        <v/>
      </c>
      <c r="P42" s="7" t="str">
        <f t="shared" si="1"/>
        <v/>
      </c>
      <c r="Q42" s="8"/>
      <c r="R42" s="1"/>
      <c r="S42" s="7" t="str">
        <f t="shared" si="2"/>
        <v/>
      </c>
      <c r="T42" s="7" t="str">
        <f t="shared" si="3"/>
        <v/>
      </c>
      <c r="U42" s="9" t="str">
        <f t="shared" si="4"/>
        <v/>
      </c>
    </row>
    <row r="43" spans="1:21" x14ac:dyDescent="0.25">
      <c r="A43" s="5" t="e">
        <f>IF(PREENCHER!#REF!="","",PREENCHER!#REF!)</f>
        <v>#REF!</v>
      </c>
      <c r="B43" s="5" t="e">
        <f>IF(PREENCHER!#REF!="","",PREENCHER!#REF!)</f>
        <v>#REF!</v>
      </c>
      <c r="C43" s="5" t="e">
        <f>IF(PREENCHER!#REF!="","",PREENCHER!#REF!)</f>
        <v>#REF!</v>
      </c>
      <c r="D43" s="5" t="e">
        <f>IF(PREENCHER!#REF!="","",PREENCHER!#REF!)</f>
        <v>#REF!</v>
      </c>
      <c r="E43" s="6" t="e">
        <f>IF(PREENCHER!#REF!="","",IF(COUNTIF(PREENCHER!#REF!,PREENCHER!#REF!)=0,CONCATENATE(PREENCHER!#REF!,#REF!),PREENCHER!#REF!))</f>
        <v>#REF!</v>
      </c>
      <c r="F43" s="6" t="e">
        <f>IF(PREENCHER!#REF!="","",IF(COUNTIF(PREENCHER!#REF!,PREENCHER!#REF!)=0,CONCATENATE(PREENCHER!#REF!,#REF!),PREENCHER!#REF!))</f>
        <v>#REF!</v>
      </c>
      <c r="G43" s="6" t="e">
        <f>IF(PREENCHER!#REF!="","",IF(COUNTIF(PREENCHER!#REF!,PREENCHER!#REF!)=0,CONCATENATE(PREENCHER!#REF!,#REF!),PREENCHER!#REF!))</f>
        <v>#REF!</v>
      </c>
      <c r="H43" s="6" t="e">
        <f>IF(PREENCHER!#REF!="","",IF(COUNTIF(PREENCHER!#REF!,PREENCHER!#REF!)=0,CONCATENATE(PREENCHER!#REF!,#REF!),PREENCHER!#REF!))</f>
        <v>#REF!</v>
      </c>
      <c r="I43" s="6" t="e">
        <f>IF(PREENCHER!#REF!="","",IF(COUNTIF(PREENCHER!#REF!,PREENCHER!#REF!)=0,CONCATENATE(PREENCHER!#REF!,#REF!),PREENCHER!#REF!))</f>
        <v>#REF!</v>
      </c>
      <c r="J43" s="6" t="e">
        <f>IF(PREENCHER!#REF!="","",IF(COUNTIF(PREENCHER!#REF!,PREENCHER!#REF!)=0,CONCATENATE(PREENCHER!#REF!,#REF!),PREENCHER!#REF!))</f>
        <v>#REF!</v>
      </c>
      <c r="K43" s="6" t="e">
        <f>IF(PREENCHER!#REF!="","",IF(COUNTIF(PREENCHER!#REF!,PREENCHER!#REF!)=0,CONCATENATE(PREENCHER!#REF!,#REF!),PREENCHER!#REF!))</f>
        <v>#REF!</v>
      </c>
      <c r="L43" s="6" t="e">
        <f>IF(PREENCHER!#REF!="","",IF(COUNTIF(PREENCHER!#REF!,PREENCHER!#REF!)=0,CONCATENATE(PREENCHER!#REF!,#REF!),PREENCHER!#REF!))</f>
        <v>#REF!</v>
      </c>
      <c r="M43" s="6" t="e">
        <f>IF(PREENCHER!#REF!="","",IF(COUNTIF(PREENCHER!#REF!,PREENCHER!#REF!)=0,CONCATENATE(PREENCHER!#REF!,#REF!),PREENCHER!#REF!))</f>
        <v>#REF!</v>
      </c>
      <c r="N43" s="6" t="e">
        <f>IF(PREENCHER!#REF!="","",IF(COUNTIF(PREENCHER!#REF!,PREENCHER!#REF!)=0,CONCATENATE(PREENCHER!#REF!,#REF!),PREENCHER!#REF!))</f>
        <v>#REF!</v>
      </c>
      <c r="O43" s="7" t="str">
        <f t="shared" si="0"/>
        <v/>
      </c>
      <c r="P43" s="7" t="str">
        <f t="shared" si="1"/>
        <v/>
      </c>
      <c r="Q43" s="8"/>
      <c r="R43" s="1"/>
      <c r="S43" s="7" t="str">
        <f t="shared" si="2"/>
        <v/>
      </c>
      <c r="T43" s="7" t="str">
        <f t="shared" si="3"/>
        <v/>
      </c>
      <c r="U43" s="9" t="str">
        <f t="shared" si="4"/>
        <v/>
      </c>
    </row>
    <row r="44" spans="1:21" x14ac:dyDescent="0.25">
      <c r="A44" s="5" t="e">
        <f>IF(PREENCHER!#REF!="","",PREENCHER!#REF!)</f>
        <v>#REF!</v>
      </c>
      <c r="B44" s="5" t="e">
        <f>IF(PREENCHER!#REF!="","",PREENCHER!#REF!)</f>
        <v>#REF!</v>
      </c>
      <c r="C44" s="5" t="e">
        <f>IF(PREENCHER!#REF!="","",PREENCHER!#REF!)</f>
        <v>#REF!</v>
      </c>
      <c r="D44" s="5" t="e">
        <f>IF(PREENCHER!#REF!="","",PREENCHER!#REF!)</f>
        <v>#REF!</v>
      </c>
      <c r="E44" s="6" t="e">
        <f>IF(PREENCHER!#REF!="","",IF(COUNTIF(PREENCHER!#REF!,PREENCHER!#REF!)=0,CONCATENATE(PREENCHER!#REF!,#REF!),PREENCHER!#REF!))</f>
        <v>#REF!</v>
      </c>
      <c r="F44" s="6" t="e">
        <f>IF(PREENCHER!#REF!="","",IF(COUNTIF(PREENCHER!#REF!,PREENCHER!#REF!)=0,CONCATENATE(PREENCHER!#REF!,#REF!),PREENCHER!#REF!))</f>
        <v>#REF!</v>
      </c>
      <c r="G44" s="6" t="e">
        <f>IF(PREENCHER!#REF!="","",IF(COUNTIF(PREENCHER!#REF!,PREENCHER!#REF!)=0,CONCATENATE(PREENCHER!#REF!,#REF!),PREENCHER!#REF!))</f>
        <v>#REF!</v>
      </c>
      <c r="H44" s="6" t="e">
        <f>IF(PREENCHER!#REF!="","",IF(COUNTIF(PREENCHER!#REF!,PREENCHER!#REF!)=0,CONCATENATE(PREENCHER!#REF!,#REF!),PREENCHER!#REF!))</f>
        <v>#REF!</v>
      </c>
      <c r="I44" s="6" t="e">
        <f>IF(PREENCHER!#REF!="","",IF(COUNTIF(PREENCHER!#REF!,PREENCHER!#REF!)=0,CONCATENATE(PREENCHER!#REF!,#REF!),PREENCHER!#REF!))</f>
        <v>#REF!</v>
      </c>
      <c r="J44" s="6" t="e">
        <f>IF(PREENCHER!#REF!="","",IF(COUNTIF(PREENCHER!#REF!,PREENCHER!#REF!)=0,CONCATENATE(PREENCHER!#REF!,#REF!),PREENCHER!#REF!))</f>
        <v>#REF!</v>
      </c>
      <c r="K44" s="6" t="e">
        <f>IF(PREENCHER!#REF!="","",IF(COUNTIF(PREENCHER!#REF!,PREENCHER!#REF!)=0,CONCATENATE(PREENCHER!#REF!,#REF!),PREENCHER!#REF!))</f>
        <v>#REF!</v>
      </c>
      <c r="L44" s="6" t="e">
        <f>IF(PREENCHER!#REF!="","",IF(COUNTIF(PREENCHER!#REF!,PREENCHER!#REF!)=0,CONCATENATE(PREENCHER!#REF!,#REF!),PREENCHER!#REF!))</f>
        <v>#REF!</v>
      </c>
      <c r="M44" s="6" t="e">
        <f>IF(PREENCHER!#REF!="","",IF(COUNTIF(PREENCHER!#REF!,PREENCHER!#REF!)=0,CONCATENATE(PREENCHER!#REF!,#REF!),PREENCHER!#REF!))</f>
        <v>#REF!</v>
      </c>
      <c r="N44" s="6" t="e">
        <f>IF(PREENCHER!#REF!="","",IF(COUNTIF(PREENCHER!#REF!,PREENCHER!#REF!)=0,CONCATENATE(PREENCHER!#REF!,#REF!),PREENCHER!#REF!))</f>
        <v>#REF!</v>
      </c>
      <c r="O44" s="7" t="str">
        <f t="shared" si="0"/>
        <v/>
      </c>
      <c r="P44" s="7" t="str">
        <f t="shared" si="1"/>
        <v/>
      </c>
      <c r="Q44" s="8"/>
      <c r="R44" s="1"/>
      <c r="S44" s="7" t="str">
        <f t="shared" si="2"/>
        <v/>
      </c>
      <c r="T44" s="7" t="str">
        <f t="shared" si="3"/>
        <v/>
      </c>
      <c r="U44" s="9" t="str">
        <f t="shared" si="4"/>
        <v/>
      </c>
    </row>
    <row r="45" spans="1:21" x14ac:dyDescent="0.25">
      <c r="A45" s="5" t="e">
        <f>IF(PREENCHER!#REF!="","",PREENCHER!#REF!)</f>
        <v>#REF!</v>
      </c>
      <c r="B45" s="5" t="e">
        <f>IF(PREENCHER!#REF!="","",PREENCHER!#REF!)</f>
        <v>#REF!</v>
      </c>
      <c r="C45" s="5" t="e">
        <f>IF(PREENCHER!#REF!="","",PREENCHER!#REF!)</f>
        <v>#REF!</v>
      </c>
      <c r="D45" s="5" t="e">
        <f>IF(PREENCHER!#REF!="","",PREENCHER!#REF!)</f>
        <v>#REF!</v>
      </c>
      <c r="E45" s="6" t="e">
        <f>IF(PREENCHER!#REF!="","",IF(COUNTIF(PREENCHER!#REF!,PREENCHER!#REF!)=0,CONCATENATE(PREENCHER!#REF!,#REF!),PREENCHER!#REF!))</f>
        <v>#REF!</v>
      </c>
      <c r="F45" s="6" t="e">
        <f>IF(PREENCHER!#REF!="","",IF(COUNTIF(PREENCHER!#REF!,PREENCHER!#REF!)=0,CONCATENATE(PREENCHER!#REF!,#REF!),PREENCHER!#REF!))</f>
        <v>#REF!</v>
      </c>
      <c r="G45" s="6" t="e">
        <f>IF(PREENCHER!#REF!="","",IF(COUNTIF(PREENCHER!#REF!,PREENCHER!#REF!)=0,CONCATENATE(PREENCHER!#REF!,#REF!),PREENCHER!#REF!))</f>
        <v>#REF!</v>
      </c>
      <c r="H45" s="6" t="e">
        <f>IF(PREENCHER!#REF!="","",IF(COUNTIF(PREENCHER!#REF!,PREENCHER!#REF!)=0,CONCATENATE(PREENCHER!#REF!,#REF!),PREENCHER!#REF!))</f>
        <v>#REF!</v>
      </c>
      <c r="I45" s="6" t="e">
        <f>IF(PREENCHER!#REF!="","",IF(COUNTIF(PREENCHER!#REF!,PREENCHER!#REF!)=0,CONCATENATE(PREENCHER!#REF!,#REF!),PREENCHER!#REF!))</f>
        <v>#REF!</v>
      </c>
      <c r="J45" s="6" t="e">
        <f>IF(PREENCHER!#REF!="","",IF(COUNTIF(PREENCHER!#REF!,PREENCHER!#REF!)=0,CONCATENATE(PREENCHER!#REF!,#REF!),PREENCHER!#REF!))</f>
        <v>#REF!</v>
      </c>
      <c r="K45" s="6" t="e">
        <f>IF(PREENCHER!#REF!="","",IF(COUNTIF(PREENCHER!#REF!,PREENCHER!#REF!)=0,CONCATENATE(PREENCHER!#REF!,#REF!),PREENCHER!#REF!))</f>
        <v>#REF!</v>
      </c>
      <c r="L45" s="6" t="e">
        <f>IF(PREENCHER!#REF!="","",IF(COUNTIF(PREENCHER!#REF!,PREENCHER!#REF!)=0,CONCATENATE(PREENCHER!#REF!,#REF!),PREENCHER!#REF!))</f>
        <v>#REF!</v>
      </c>
      <c r="M45" s="6" t="e">
        <f>IF(PREENCHER!#REF!="","",IF(COUNTIF(PREENCHER!#REF!,PREENCHER!#REF!)=0,CONCATENATE(PREENCHER!#REF!,#REF!),PREENCHER!#REF!))</f>
        <v>#REF!</v>
      </c>
      <c r="N45" s="6" t="e">
        <f>IF(PREENCHER!#REF!="","",IF(COUNTIF(PREENCHER!#REF!,PREENCHER!#REF!)=0,CONCATENATE(PREENCHER!#REF!,#REF!),PREENCHER!#REF!))</f>
        <v>#REF!</v>
      </c>
      <c r="O45" s="7" t="str">
        <f t="shared" si="0"/>
        <v/>
      </c>
      <c r="P45" s="7" t="str">
        <f t="shared" si="1"/>
        <v/>
      </c>
      <c r="Q45" s="8"/>
      <c r="R45" s="1"/>
      <c r="S45" s="7" t="str">
        <f t="shared" si="2"/>
        <v/>
      </c>
      <c r="T45" s="7" t="str">
        <f t="shared" si="3"/>
        <v/>
      </c>
      <c r="U45" s="9" t="str">
        <f t="shared" si="4"/>
        <v/>
      </c>
    </row>
    <row r="46" spans="1:21" x14ac:dyDescent="0.25">
      <c r="A46" s="5" t="e">
        <f>IF(PREENCHER!#REF!="","",PREENCHER!#REF!)</f>
        <v>#REF!</v>
      </c>
      <c r="B46" s="5" t="e">
        <f>IF(PREENCHER!#REF!="","",PREENCHER!#REF!)</f>
        <v>#REF!</v>
      </c>
      <c r="C46" s="5" t="e">
        <f>IF(PREENCHER!#REF!="","",PREENCHER!#REF!)</f>
        <v>#REF!</v>
      </c>
      <c r="D46" s="5" t="e">
        <f>IF(PREENCHER!#REF!="","",PREENCHER!#REF!)</f>
        <v>#REF!</v>
      </c>
      <c r="E46" s="6" t="e">
        <f>IF(PREENCHER!#REF!="","",IF(COUNTIF(PREENCHER!#REF!,PREENCHER!#REF!)=0,CONCATENATE(PREENCHER!#REF!,#REF!),PREENCHER!#REF!))</f>
        <v>#REF!</v>
      </c>
      <c r="F46" s="6" t="e">
        <f>IF(PREENCHER!#REF!="","",IF(COUNTIF(PREENCHER!#REF!,PREENCHER!#REF!)=0,CONCATENATE(PREENCHER!#REF!,#REF!),PREENCHER!#REF!))</f>
        <v>#REF!</v>
      </c>
      <c r="G46" s="6" t="e">
        <f>IF(PREENCHER!#REF!="","",IF(COUNTIF(PREENCHER!#REF!,PREENCHER!#REF!)=0,CONCATENATE(PREENCHER!#REF!,#REF!),PREENCHER!#REF!))</f>
        <v>#REF!</v>
      </c>
      <c r="H46" s="6" t="e">
        <f>IF(PREENCHER!#REF!="","",IF(COUNTIF(PREENCHER!#REF!,PREENCHER!#REF!)=0,CONCATENATE(PREENCHER!#REF!,#REF!),PREENCHER!#REF!))</f>
        <v>#REF!</v>
      </c>
      <c r="I46" s="6" t="e">
        <f>IF(PREENCHER!#REF!="","",IF(COUNTIF(PREENCHER!#REF!,PREENCHER!#REF!)=0,CONCATENATE(PREENCHER!#REF!,#REF!),PREENCHER!#REF!))</f>
        <v>#REF!</v>
      </c>
      <c r="J46" s="6" t="e">
        <f>IF(PREENCHER!#REF!="","",IF(COUNTIF(PREENCHER!#REF!,PREENCHER!#REF!)=0,CONCATENATE(PREENCHER!#REF!,#REF!),PREENCHER!#REF!))</f>
        <v>#REF!</v>
      </c>
      <c r="K46" s="6" t="e">
        <f>IF(PREENCHER!#REF!="","",IF(COUNTIF(PREENCHER!#REF!,PREENCHER!#REF!)=0,CONCATENATE(PREENCHER!#REF!,#REF!),PREENCHER!#REF!))</f>
        <v>#REF!</v>
      </c>
      <c r="L46" s="6" t="e">
        <f>IF(PREENCHER!#REF!="","",IF(COUNTIF(PREENCHER!#REF!,PREENCHER!#REF!)=0,CONCATENATE(PREENCHER!#REF!,#REF!),PREENCHER!#REF!))</f>
        <v>#REF!</v>
      </c>
      <c r="M46" s="6" t="e">
        <f>IF(PREENCHER!#REF!="","",IF(COUNTIF(PREENCHER!#REF!,PREENCHER!#REF!)=0,CONCATENATE(PREENCHER!#REF!,#REF!),PREENCHER!#REF!))</f>
        <v>#REF!</v>
      </c>
      <c r="N46" s="6" t="e">
        <f>IF(PREENCHER!#REF!="","",IF(COUNTIF(PREENCHER!#REF!,PREENCHER!#REF!)=0,CONCATENATE(PREENCHER!#REF!,#REF!),PREENCHER!#REF!))</f>
        <v>#REF!</v>
      </c>
      <c r="O46" s="7" t="str">
        <f t="shared" si="0"/>
        <v/>
      </c>
      <c r="P46" s="7" t="str">
        <f t="shared" si="1"/>
        <v/>
      </c>
      <c r="Q46" s="8"/>
      <c r="R46" s="1"/>
      <c r="S46" s="7" t="str">
        <f t="shared" si="2"/>
        <v/>
      </c>
      <c r="T46" s="7" t="str">
        <f t="shared" si="3"/>
        <v/>
      </c>
      <c r="U46" s="9" t="str">
        <f t="shared" si="4"/>
        <v/>
      </c>
    </row>
    <row r="47" spans="1:21" x14ac:dyDescent="0.25">
      <c r="A47" s="5" t="e">
        <f>IF(PREENCHER!#REF!="","",PREENCHER!#REF!)</f>
        <v>#REF!</v>
      </c>
      <c r="B47" s="5" t="e">
        <f>IF(PREENCHER!#REF!="","",PREENCHER!#REF!)</f>
        <v>#REF!</v>
      </c>
      <c r="C47" s="5" t="e">
        <f>IF(PREENCHER!#REF!="","",PREENCHER!#REF!)</f>
        <v>#REF!</v>
      </c>
      <c r="D47" s="5" t="e">
        <f>IF(PREENCHER!#REF!="","",PREENCHER!#REF!)</f>
        <v>#REF!</v>
      </c>
      <c r="E47" s="6" t="e">
        <f>IF(PREENCHER!#REF!="","",IF(COUNTIF(PREENCHER!#REF!,PREENCHER!#REF!)=0,CONCATENATE(PREENCHER!#REF!,#REF!),PREENCHER!#REF!))</f>
        <v>#REF!</v>
      </c>
      <c r="F47" s="6" t="e">
        <f>IF(PREENCHER!#REF!="","",IF(COUNTIF(PREENCHER!#REF!,PREENCHER!#REF!)=0,CONCATENATE(PREENCHER!#REF!,#REF!),PREENCHER!#REF!))</f>
        <v>#REF!</v>
      </c>
      <c r="G47" s="6" t="e">
        <f>IF(PREENCHER!#REF!="","",IF(COUNTIF(PREENCHER!#REF!,PREENCHER!#REF!)=0,CONCATENATE(PREENCHER!#REF!,#REF!),PREENCHER!#REF!))</f>
        <v>#REF!</v>
      </c>
      <c r="H47" s="6" t="e">
        <f>IF(PREENCHER!#REF!="","",IF(COUNTIF(PREENCHER!#REF!,PREENCHER!#REF!)=0,CONCATENATE(PREENCHER!#REF!,#REF!),PREENCHER!#REF!))</f>
        <v>#REF!</v>
      </c>
      <c r="I47" s="6" t="e">
        <f>IF(PREENCHER!#REF!="","",IF(COUNTIF(PREENCHER!#REF!,PREENCHER!#REF!)=0,CONCATENATE(PREENCHER!#REF!,#REF!),PREENCHER!#REF!))</f>
        <v>#REF!</v>
      </c>
      <c r="J47" s="6" t="e">
        <f>IF(PREENCHER!#REF!="","",IF(COUNTIF(PREENCHER!#REF!,PREENCHER!#REF!)=0,CONCATENATE(PREENCHER!#REF!,#REF!),PREENCHER!#REF!))</f>
        <v>#REF!</v>
      </c>
      <c r="K47" s="6" t="e">
        <f>IF(PREENCHER!#REF!="","",IF(COUNTIF(PREENCHER!#REF!,PREENCHER!#REF!)=0,CONCATENATE(PREENCHER!#REF!,#REF!),PREENCHER!#REF!))</f>
        <v>#REF!</v>
      </c>
      <c r="L47" s="6" t="e">
        <f>IF(PREENCHER!#REF!="","",IF(COUNTIF(PREENCHER!#REF!,PREENCHER!#REF!)=0,CONCATENATE(PREENCHER!#REF!,#REF!),PREENCHER!#REF!))</f>
        <v>#REF!</v>
      </c>
      <c r="M47" s="6" t="e">
        <f>IF(PREENCHER!#REF!="","",IF(COUNTIF(PREENCHER!#REF!,PREENCHER!#REF!)=0,CONCATENATE(PREENCHER!#REF!,#REF!),PREENCHER!#REF!))</f>
        <v>#REF!</v>
      </c>
      <c r="N47" s="6" t="e">
        <f>IF(PREENCHER!#REF!="","",IF(COUNTIF(PREENCHER!#REF!,PREENCHER!#REF!)=0,CONCATENATE(PREENCHER!#REF!,#REF!),PREENCHER!#REF!))</f>
        <v>#REF!</v>
      </c>
      <c r="O47" s="7" t="str">
        <f t="shared" si="0"/>
        <v/>
      </c>
      <c r="P47" s="7" t="str">
        <f t="shared" si="1"/>
        <v/>
      </c>
      <c r="Q47" s="8"/>
      <c r="R47" s="1"/>
      <c r="S47" s="7" t="str">
        <f t="shared" si="2"/>
        <v/>
      </c>
      <c r="T47" s="7" t="str">
        <f t="shared" si="3"/>
        <v/>
      </c>
      <c r="U47" s="9" t="str">
        <f t="shared" si="4"/>
        <v/>
      </c>
    </row>
    <row r="48" spans="1:21" x14ac:dyDescent="0.25">
      <c r="A48" s="5" t="e">
        <f>IF(PREENCHER!#REF!="","",PREENCHER!#REF!)</f>
        <v>#REF!</v>
      </c>
      <c r="B48" s="5" t="e">
        <f>IF(PREENCHER!#REF!="","",PREENCHER!#REF!)</f>
        <v>#REF!</v>
      </c>
      <c r="C48" s="5" t="e">
        <f>IF(PREENCHER!#REF!="","",PREENCHER!#REF!)</f>
        <v>#REF!</v>
      </c>
      <c r="D48" s="5" t="e">
        <f>IF(PREENCHER!#REF!="","",PREENCHER!#REF!)</f>
        <v>#REF!</v>
      </c>
      <c r="E48" s="6" t="e">
        <f>IF(PREENCHER!#REF!="","",IF(COUNTIF(PREENCHER!#REF!,PREENCHER!#REF!)=0,CONCATENATE(PREENCHER!#REF!,#REF!),PREENCHER!#REF!))</f>
        <v>#REF!</v>
      </c>
      <c r="F48" s="6" t="e">
        <f>IF(PREENCHER!#REF!="","",IF(COUNTIF(PREENCHER!#REF!,PREENCHER!#REF!)=0,CONCATENATE(PREENCHER!#REF!,#REF!),PREENCHER!#REF!))</f>
        <v>#REF!</v>
      </c>
      <c r="G48" s="6" t="e">
        <f>IF(PREENCHER!#REF!="","",IF(COUNTIF(PREENCHER!#REF!,PREENCHER!#REF!)=0,CONCATENATE(PREENCHER!#REF!,#REF!),PREENCHER!#REF!))</f>
        <v>#REF!</v>
      </c>
      <c r="H48" s="6" t="e">
        <f>IF(PREENCHER!#REF!="","",IF(COUNTIF(PREENCHER!#REF!,PREENCHER!#REF!)=0,CONCATENATE(PREENCHER!#REF!,#REF!),PREENCHER!#REF!))</f>
        <v>#REF!</v>
      </c>
      <c r="I48" s="6" t="e">
        <f>IF(PREENCHER!#REF!="","",IF(COUNTIF(PREENCHER!#REF!,PREENCHER!#REF!)=0,CONCATENATE(PREENCHER!#REF!,#REF!),PREENCHER!#REF!))</f>
        <v>#REF!</v>
      </c>
      <c r="J48" s="6" t="e">
        <f>IF(PREENCHER!#REF!="","",IF(COUNTIF(PREENCHER!#REF!,PREENCHER!#REF!)=0,CONCATENATE(PREENCHER!#REF!,#REF!),PREENCHER!#REF!))</f>
        <v>#REF!</v>
      </c>
      <c r="K48" s="6" t="e">
        <f>IF(PREENCHER!#REF!="","",IF(COUNTIF(PREENCHER!#REF!,PREENCHER!#REF!)=0,CONCATENATE(PREENCHER!#REF!,#REF!),PREENCHER!#REF!))</f>
        <v>#REF!</v>
      </c>
      <c r="L48" s="6" t="e">
        <f>IF(PREENCHER!#REF!="","",IF(COUNTIF(PREENCHER!#REF!,PREENCHER!#REF!)=0,CONCATENATE(PREENCHER!#REF!,#REF!),PREENCHER!#REF!))</f>
        <v>#REF!</v>
      </c>
      <c r="M48" s="6" t="e">
        <f>IF(PREENCHER!#REF!="","",IF(COUNTIF(PREENCHER!#REF!,PREENCHER!#REF!)=0,CONCATENATE(PREENCHER!#REF!,#REF!),PREENCHER!#REF!))</f>
        <v>#REF!</v>
      </c>
      <c r="N48" s="6" t="e">
        <f>IF(PREENCHER!#REF!="","",IF(COUNTIF(PREENCHER!#REF!,PREENCHER!#REF!)=0,CONCATENATE(PREENCHER!#REF!,#REF!),PREENCHER!#REF!))</f>
        <v>#REF!</v>
      </c>
      <c r="O48" s="7" t="str">
        <f t="shared" si="0"/>
        <v/>
      </c>
      <c r="P48" s="7" t="str">
        <f t="shared" si="1"/>
        <v/>
      </c>
      <c r="Q48" s="8"/>
      <c r="R48" s="1"/>
      <c r="S48" s="7" t="str">
        <f t="shared" si="2"/>
        <v/>
      </c>
      <c r="T48" s="7" t="str">
        <f t="shared" si="3"/>
        <v/>
      </c>
      <c r="U48" s="9" t="str">
        <f t="shared" si="4"/>
        <v/>
      </c>
    </row>
    <row r="49" spans="1:21" x14ac:dyDescent="0.25">
      <c r="A49" s="5" t="e">
        <f>IF(PREENCHER!#REF!="","",PREENCHER!#REF!)</f>
        <v>#REF!</v>
      </c>
      <c r="B49" s="5" t="e">
        <f>IF(PREENCHER!#REF!="","",PREENCHER!#REF!)</f>
        <v>#REF!</v>
      </c>
      <c r="C49" s="5" t="e">
        <f>IF(PREENCHER!#REF!="","",PREENCHER!#REF!)</f>
        <v>#REF!</v>
      </c>
      <c r="D49" s="5" t="e">
        <f>IF(PREENCHER!#REF!="","",PREENCHER!#REF!)</f>
        <v>#REF!</v>
      </c>
      <c r="E49" s="6" t="e">
        <f>IF(PREENCHER!#REF!="","",IF(COUNTIF(PREENCHER!#REF!,PREENCHER!#REF!)=0,CONCATENATE(PREENCHER!#REF!,#REF!),PREENCHER!#REF!))</f>
        <v>#REF!</v>
      </c>
      <c r="F49" s="6" t="e">
        <f>IF(PREENCHER!#REF!="","",IF(COUNTIF(PREENCHER!#REF!,PREENCHER!#REF!)=0,CONCATENATE(PREENCHER!#REF!,#REF!),PREENCHER!#REF!))</f>
        <v>#REF!</v>
      </c>
      <c r="G49" s="6" t="e">
        <f>IF(PREENCHER!#REF!="","",IF(COUNTIF(PREENCHER!#REF!,PREENCHER!#REF!)=0,CONCATENATE(PREENCHER!#REF!,#REF!),PREENCHER!#REF!))</f>
        <v>#REF!</v>
      </c>
      <c r="H49" s="6" t="e">
        <f>IF(PREENCHER!#REF!="","",IF(COUNTIF(PREENCHER!#REF!,PREENCHER!#REF!)=0,CONCATENATE(PREENCHER!#REF!,#REF!),PREENCHER!#REF!))</f>
        <v>#REF!</v>
      </c>
      <c r="I49" s="6" t="e">
        <f>IF(PREENCHER!#REF!="","",IF(COUNTIF(PREENCHER!#REF!,PREENCHER!#REF!)=0,CONCATENATE(PREENCHER!#REF!,#REF!),PREENCHER!#REF!))</f>
        <v>#REF!</v>
      </c>
      <c r="J49" s="6" t="e">
        <f>IF(PREENCHER!#REF!="","",IF(COUNTIF(PREENCHER!#REF!,PREENCHER!#REF!)=0,CONCATENATE(PREENCHER!#REF!,#REF!),PREENCHER!#REF!))</f>
        <v>#REF!</v>
      </c>
      <c r="K49" s="6" t="e">
        <f>IF(PREENCHER!#REF!="","",IF(COUNTIF(PREENCHER!#REF!,PREENCHER!#REF!)=0,CONCATENATE(PREENCHER!#REF!,#REF!),PREENCHER!#REF!))</f>
        <v>#REF!</v>
      </c>
      <c r="L49" s="6" t="e">
        <f>IF(PREENCHER!#REF!="","",IF(COUNTIF(PREENCHER!#REF!,PREENCHER!#REF!)=0,CONCATENATE(PREENCHER!#REF!,#REF!),PREENCHER!#REF!))</f>
        <v>#REF!</v>
      </c>
      <c r="M49" s="6" t="e">
        <f>IF(PREENCHER!#REF!="","",IF(COUNTIF(PREENCHER!#REF!,PREENCHER!#REF!)=0,CONCATENATE(PREENCHER!#REF!,#REF!),PREENCHER!#REF!))</f>
        <v>#REF!</v>
      </c>
      <c r="N49" s="6" t="e">
        <f>IF(PREENCHER!#REF!="","",IF(COUNTIF(PREENCHER!#REF!,PREENCHER!#REF!)=0,CONCATENATE(PREENCHER!#REF!,#REF!),PREENCHER!#REF!))</f>
        <v>#REF!</v>
      </c>
      <c r="O49" s="7" t="str">
        <f t="shared" si="0"/>
        <v/>
      </c>
      <c r="P49" s="7" t="str">
        <f t="shared" si="1"/>
        <v/>
      </c>
      <c r="Q49" s="8"/>
      <c r="R49" s="1"/>
      <c r="S49" s="7" t="str">
        <f t="shared" si="2"/>
        <v/>
      </c>
      <c r="T49" s="7" t="str">
        <f t="shared" si="3"/>
        <v/>
      </c>
      <c r="U49" s="9" t="str">
        <f t="shared" si="4"/>
        <v/>
      </c>
    </row>
    <row r="50" spans="1:21" x14ac:dyDescent="0.25">
      <c r="A50" s="5" t="e">
        <f>IF(PREENCHER!#REF!="","",PREENCHER!#REF!)</f>
        <v>#REF!</v>
      </c>
      <c r="B50" s="5" t="e">
        <f>IF(PREENCHER!#REF!="","",PREENCHER!#REF!)</f>
        <v>#REF!</v>
      </c>
      <c r="C50" s="5" t="e">
        <f>IF(PREENCHER!#REF!="","",PREENCHER!#REF!)</f>
        <v>#REF!</v>
      </c>
      <c r="D50" s="5" t="e">
        <f>IF(PREENCHER!#REF!="","",PREENCHER!#REF!)</f>
        <v>#REF!</v>
      </c>
      <c r="E50" s="6" t="e">
        <f>IF(PREENCHER!#REF!="","",IF(COUNTIF(PREENCHER!#REF!,PREENCHER!#REF!)=0,CONCATENATE(PREENCHER!#REF!,#REF!),PREENCHER!#REF!))</f>
        <v>#REF!</v>
      </c>
      <c r="F50" s="6" t="e">
        <f>IF(PREENCHER!#REF!="","",IF(COUNTIF(PREENCHER!#REF!,PREENCHER!#REF!)=0,CONCATENATE(PREENCHER!#REF!,#REF!),PREENCHER!#REF!))</f>
        <v>#REF!</v>
      </c>
      <c r="G50" s="6" t="e">
        <f>IF(PREENCHER!#REF!="","",IF(COUNTIF(PREENCHER!#REF!,PREENCHER!#REF!)=0,CONCATENATE(PREENCHER!#REF!,#REF!),PREENCHER!#REF!))</f>
        <v>#REF!</v>
      </c>
      <c r="H50" s="6" t="e">
        <f>IF(PREENCHER!#REF!="","",IF(COUNTIF(PREENCHER!#REF!,PREENCHER!#REF!)=0,CONCATENATE(PREENCHER!#REF!,#REF!),PREENCHER!#REF!))</f>
        <v>#REF!</v>
      </c>
      <c r="I50" s="6" t="e">
        <f>IF(PREENCHER!#REF!="","",IF(COUNTIF(PREENCHER!#REF!,PREENCHER!#REF!)=0,CONCATENATE(PREENCHER!#REF!,#REF!),PREENCHER!#REF!))</f>
        <v>#REF!</v>
      </c>
      <c r="J50" s="6" t="e">
        <f>IF(PREENCHER!#REF!="","",IF(COUNTIF(PREENCHER!#REF!,PREENCHER!#REF!)=0,CONCATENATE(PREENCHER!#REF!,#REF!),PREENCHER!#REF!))</f>
        <v>#REF!</v>
      </c>
      <c r="K50" s="6" t="e">
        <f>IF(PREENCHER!#REF!="","",IF(COUNTIF(PREENCHER!#REF!,PREENCHER!#REF!)=0,CONCATENATE(PREENCHER!#REF!,#REF!),PREENCHER!#REF!))</f>
        <v>#REF!</v>
      </c>
      <c r="L50" s="6" t="e">
        <f>IF(PREENCHER!#REF!="","",IF(COUNTIF(PREENCHER!#REF!,PREENCHER!#REF!)=0,CONCATENATE(PREENCHER!#REF!,#REF!),PREENCHER!#REF!))</f>
        <v>#REF!</v>
      </c>
      <c r="M50" s="6" t="e">
        <f>IF(PREENCHER!#REF!="","",IF(COUNTIF(PREENCHER!#REF!,PREENCHER!#REF!)=0,CONCATENATE(PREENCHER!#REF!,#REF!),PREENCHER!#REF!))</f>
        <v>#REF!</v>
      </c>
      <c r="N50" s="6" t="e">
        <f>IF(PREENCHER!#REF!="","",IF(COUNTIF(PREENCHER!#REF!,PREENCHER!#REF!)=0,CONCATENATE(PREENCHER!#REF!,#REF!),PREENCHER!#REF!))</f>
        <v>#REF!</v>
      </c>
      <c r="O50" s="7" t="str">
        <f t="shared" si="0"/>
        <v/>
      </c>
      <c r="P50" s="7" t="str">
        <f t="shared" si="1"/>
        <v/>
      </c>
      <c r="Q50" s="8"/>
      <c r="R50" s="1"/>
      <c r="S50" s="7" t="str">
        <f t="shared" si="2"/>
        <v/>
      </c>
      <c r="T50" s="7" t="str">
        <f t="shared" si="3"/>
        <v/>
      </c>
      <c r="U50" s="9" t="str">
        <f t="shared" si="4"/>
        <v/>
      </c>
    </row>
    <row r="51" spans="1:21" x14ac:dyDescent="0.25">
      <c r="A51" s="5" t="e">
        <f>IF(PREENCHER!#REF!="","",PREENCHER!#REF!)</f>
        <v>#REF!</v>
      </c>
      <c r="B51" s="5" t="e">
        <f>IF(PREENCHER!#REF!="","",PREENCHER!#REF!)</f>
        <v>#REF!</v>
      </c>
      <c r="C51" s="5" t="e">
        <f>IF(PREENCHER!#REF!="","",PREENCHER!#REF!)</f>
        <v>#REF!</v>
      </c>
      <c r="D51" s="5" t="e">
        <f>IF(PREENCHER!#REF!="","",PREENCHER!#REF!)</f>
        <v>#REF!</v>
      </c>
      <c r="E51" s="6" t="e">
        <f>IF(PREENCHER!#REF!="","",IF(COUNTIF(PREENCHER!#REF!,PREENCHER!#REF!)=0,CONCATENATE(PREENCHER!#REF!,#REF!),PREENCHER!#REF!))</f>
        <v>#REF!</v>
      </c>
      <c r="F51" s="6" t="e">
        <f>IF(PREENCHER!#REF!="","",IF(COUNTIF(PREENCHER!#REF!,PREENCHER!#REF!)=0,CONCATENATE(PREENCHER!#REF!,#REF!),PREENCHER!#REF!))</f>
        <v>#REF!</v>
      </c>
      <c r="G51" s="6" t="e">
        <f>IF(PREENCHER!#REF!="","",IF(COUNTIF(PREENCHER!#REF!,PREENCHER!#REF!)=0,CONCATENATE(PREENCHER!#REF!,#REF!),PREENCHER!#REF!))</f>
        <v>#REF!</v>
      </c>
      <c r="H51" s="6" t="e">
        <f>IF(PREENCHER!#REF!="","",IF(COUNTIF(PREENCHER!#REF!,PREENCHER!#REF!)=0,CONCATENATE(PREENCHER!#REF!,#REF!),PREENCHER!#REF!))</f>
        <v>#REF!</v>
      </c>
      <c r="I51" s="6" t="e">
        <f>IF(PREENCHER!#REF!="","",IF(COUNTIF(PREENCHER!#REF!,PREENCHER!#REF!)=0,CONCATENATE(PREENCHER!#REF!,#REF!),PREENCHER!#REF!))</f>
        <v>#REF!</v>
      </c>
      <c r="J51" s="6" t="e">
        <f>IF(PREENCHER!#REF!="","",IF(COUNTIF(PREENCHER!#REF!,PREENCHER!#REF!)=0,CONCATENATE(PREENCHER!#REF!,#REF!),PREENCHER!#REF!))</f>
        <v>#REF!</v>
      </c>
      <c r="K51" s="6" t="e">
        <f>IF(PREENCHER!#REF!="","",IF(COUNTIF(PREENCHER!#REF!,PREENCHER!#REF!)=0,CONCATENATE(PREENCHER!#REF!,#REF!),PREENCHER!#REF!))</f>
        <v>#REF!</v>
      </c>
      <c r="L51" s="6" t="e">
        <f>IF(PREENCHER!#REF!="","",IF(COUNTIF(PREENCHER!#REF!,PREENCHER!#REF!)=0,CONCATENATE(PREENCHER!#REF!,#REF!),PREENCHER!#REF!))</f>
        <v>#REF!</v>
      </c>
      <c r="M51" s="6" t="e">
        <f>IF(PREENCHER!#REF!="","",IF(COUNTIF(PREENCHER!#REF!,PREENCHER!#REF!)=0,CONCATENATE(PREENCHER!#REF!,#REF!),PREENCHER!#REF!))</f>
        <v>#REF!</v>
      </c>
      <c r="N51" s="6" t="e">
        <f>IF(PREENCHER!#REF!="","",IF(COUNTIF(PREENCHER!#REF!,PREENCHER!#REF!)=0,CONCATENATE(PREENCHER!#REF!,#REF!),PREENCHER!#REF!))</f>
        <v>#REF!</v>
      </c>
      <c r="O51" s="7" t="str">
        <f t="shared" si="0"/>
        <v/>
      </c>
      <c r="P51" s="7" t="str">
        <f t="shared" si="1"/>
        <v/>
      </c>
      <c r="Q51" s="8"/>
      <c r="R51" s="1"/>
      <c r="S51" s="7" t="str">
        <f t="shared" si="2"/>
        <v/>
      </c>
      <c r="T51" s="7" t="str">
        <f t="shared" si="3"/>
        <v/>
      </c>
      <c r="U51" s="9" t="str">
        <f t="shared" si="4"/>
        <v/>
      </c>
    </row>
    <row r="52" spans="1:21" x14ac:dyDescent="0.25">
      <c r="A52" s="5" t="e">
        <f>IF(PREENCHER!#REF!="","",PREENCHER!#REF!)</f>
        <v>#REF!</v>
      </c>
      <c r="B52" s="5" t="e">
        <f>IF(PREENCHER!#REF!="","",PREENCHER!#REF!)</f>
        <v>#REF!</v>
      </c>
      <c r="C52" s="5" t="e">
        <f>IF(PREENCHER!#REF!="","",PREENCHER!#REF!)</f>
        <v>#REF!</v>
      </c>
      <c r="D52" s="5" t="e">
        <f>IF(PREENCHER!#REF!="","",PREENCHER!#REF!)</f>
        <v>#REF!</v>
      </c>
      <c r="E52" s="6" t="e">
        <f>IF(PREENCHER!#REF!="","",IF(COUNTIF(PREENCHER!#REF!,PREENCHER!#REF!)=0,CONCATENATE(PREENCHER!#REF!,#REF!),PREENCHER!#REF!))</f>
        <v>#REF!</v>
      </c>
      <c r="F52" s="6" t="e">
        <f>IF(PREENCHER!#REF!="","",IF(COUNTIF(PREENCHER!#REF!,PREENCHER!#REF!)=0,CONCATENATE(PREENCHER!#REF!,#REF!),PREENCHER!#REF!))</f>
        <v>#REF!</v>
      </c>
      <c r="G52" s="6" t="e">
        <f>IF(PREENCHER!#REF!="","",IF(COUNTIF(PREENCHER!#REF!,PREENCHER!#REF!)=0,CONCATENATE(PREENCHER!#REF!,#REF!),PREENCHER!#REF!))</f>
        <v>#REF!</v>
      </c>
      <c r="H52" s="6" t="e">
        <f>IF(PREENCHER!#REF!="","",IF(COUNTIF(PREENCHER!#REF!,PREENCHER!#REF!)=0,CONCATENATE(PREENCHER!#REF!,#REF!),PREENCHER!#REF!))</f>
        <v>#REF!</v>
      </c>
      <c r="I52" s="6" t="e">
        <f>IF(PREENCHER!#REF!="","",IF(COUNTIF(PREENCHER!#REF!,PREENCHER!#REF!)=0,CONCATENATE(PREENCHER!#REF!,#REF!),PREENCHER!#REF!))</f>
        <v>#REF!</v>
      </c>
      <c r="J52" s="6" t="e">
        <f>IF(PREENCHER!#REF!="","",IF(COUNTIF(PREENCHER!#REF!,PREENCHER!#REF!)=0,CONCATENATE(PREENCHER!#REF!,#REF!),PREENCHER!#REF!))</f>
        <v>#REF!</v>
      </c>
      <c r="K52" s="6" t="e">
        <f>IF(PREENCHER!#REF!="","",IF(COUNTIF(PREENCHER!#REF!,PREENCHER!#REF!)=0,CONCATENATE(PREENCHER!#REF!,#REF!),PREENCHER!#REF!))</f>
        <v>#REF!</v>
      </c>
      <c r="L52" s="6" t="e">
        <f>IF(PREENCHER!#REF!="","",IF(COUNTIF(PREENCHER!#REF!,PREENCHER!#REF!)=0,CONCATENATE(PREENCHER!#REF!,#REF!),PREENCHER!#REF!))</f>
        <v>#REF!</v>
      </c>
      <c r="M52" s="6" t="e">
        <f>IF(PREENCHER!#REF!="","",IF(COUNTIF(PREENCHER!#REF!,PREENCHER!#REF!)=0,CONCATENATE(PREENCHER!#REF!,#REF!),PREENCHER!#REF!))</f>
        <v>#REF!</v>
      </c>
      <c r="N52" s="6" t="e">
        <f>IF(PREENCHER!#REF!="","",IF(COUNTIF(PREENCHER!#REF!,PREENCHER!#REF!)=0,CONCATENATE(PREENCHER!#REF!,#REF!),PREENCHER!#REF!))</f>
        <v>#REF!</v>
      </c>
      <c r="O52" s="7" t="str">
        <f t="shared" si="0"/>
        <v/>
      </c>
      <c r="P52" s="7" t="str">
        <f t="shared" si="1"/>
        <v/>
      </c>
      <c r="Q52" s="8"/>
      <c r="R52" s="1"/>
      <c r="S52" s="7" t="str">
        <f t="shared" si="2"/>
        <v/>
      </c>
      <c r="T52" s="7" t="str">
        <f t="shared" si="3"/>
        <v/>
      </c>
      <c r="U52" s="9" t="str">
        <f t="shared" si="4"/>
        <v/>
      </c>
    </row>
    <row r="53" spans="1:21" x14ac:dyDescent="0.25">
      <c r="A53" s="5" t="e">
        <f>IF(PREENCHER!#REF!="","",PREENCHER!#REF!)</f>
        <v>#REF!</v>
      </c>
      <c r="B53" s="5" t="e">
        <f>IF(PREENCHER!#REF!="","",PREENCHER!#REF!)</f>
        <v>#REF!</v>
      </c>
      <c r="C53" s="5" t="e">
        <f>IF(PREENCHER!#REF!="","",PREENCHER!#REF!)</f>
        <v>#REF!</v>
      </c>
      <c r="D53" s="5" t="e">
        <f>IF(PREENCHER!#REF!="","",PREENCHER!#REF!)</f>
        <v>#REF!</v>
      </c>
      <c r="E53" s="6" t="e">
        <f>IF(PREENCHER!#REF!="","",IF(COUNTIF(PREENCHER!#REF!,PREENCHER!#REF!)=0,CONCATENATE(PREENCHER!#REF!,#REF!),PREENCHER!#REF!))</f>
        <v>#REF!</v>
      </c>
      <c r="F53" s="6" t="e">
        <f>IF(PREENCHER!#REF!="","",IF(COUNTIF(PREENCHER!#REF!,PREENCHER!#REF!)=0,CONCATENATE(PREENCHER!#REF!,#REF!),PREENCHER!#REF!))</f>
        <v>#REF!</v>
      </c>
      <c r="G53" s="6" t="e">
        <f>IF(PREENCHER!#REF!="","",IF(COUNTIF(PREENCHER!#REF!,PREENCHER!#REF!)=0,CONCATENATE(PREENCHER!#REF!,#REF!),PREENCHER!#REF!))</f>
        <v>#REF!</v>
      </c>
      <c r="H53" s="6" t="e">
        <f>IF(PREENCHER!#REF!="","",IF(COUNTIF(PREENCHER!#REF!,PREENCHER!#REF!)=0,CONCATENATE(PREENCHER!#REF!,#REF!),PREENCHER!#REF!))</f>
        <v>#REF!</v>
      </c>
      <c r="I53" s="6" t="e">
        <f>IF(PREENCHER!#REF!="","",IF(COUNTIF(PREENCHER!#REF!,PREENCHER!#REF!)=0,CONCATENATE(PREENCHER!#REF!,#REF!),PREENCHER!#REF!))</f>
        <v>#REF!</v>
      </c>
      <c r="J53" s="6" t="e">
        <f>IF(PREENCHER!#REF!="","",IF(COUNTIF(PREENCHER!#REF!,PREENCHER!#REF!)=0,CONCATENATE(PREENCHER!#REF!,#REF!),PREENCHER!#REF!))</f>
        <v>#REF!</v>
      </c>
      <c r="K53" s="6" t="e">
        <f>IF(PREENCHER!#REF!="","",IF(COUNTIF(PREENCHER!#REF!,PREENCHER!#REF!)=0,CONCATENATE(PREENCHER!#REF!,#REF!),PREENCHER!#REF!))</f>
        <v>#REF!</v>
      </c>
      <c r="L53" s="6" t="e">
        <f>IF(PREENCHER!#REF!="","",IF(COUNTIF(PREENCHER!#REF!,PREENCHER!#REF!)=0,CONCATENATE(PREENCHER!#REF!,#REF!),PREENCHER!#REF!))</f>
        <v>#REF!</v>
      </c>
      <c r="M53" s="6" t="e">
        <f>IF(PREENCHER!#REF!="","",IF(COUNTIF(PREENCHER!#REF!,PREENCHER!#REF!)=0,CONCATENATE(PREENCHER!#REF!,#REF!),PREENCHER!#REF!))</f>
        <v>#REF!</v>
      </c>
      <c r="N53" s="6" t="e">
        <f>IF(PREENCHER!#REF!="","",IF(COUNTIF(PREENCHER!#REF!,PREENCHER!#REF!)=0,CONCATENATE(PREENCHER!#REF!,#REF!),PREENCHER!#REF!))</f>
        <v>#REF!</v>
      </c>
      <c r="O53" s="7" t="str">
        <f t="shared" si="0"/>
        <v/>
      </c>
      <c r="P53" s="7" t="str">
        <f t="shared" si="1"/>
        <v/>
      </c>
      <c r="Q53" s="8"/>
      <c r="R53" s="1"/>
      <c r="S53" s="7" t="str">
        <f t="shared" si="2"/>
        <v/>
      </c>
      <c r="T53" s="7" t="str">
        <f t="shared" si="3"/>
        <v/>
      </c>
      <c r="U53" s="9" t="str">
        <f t="shared" si="4"/>
        <v/>
      </c>
    </row>
    <row r="54" spans="1:21" x14ac:dyDescent="0.25">
      <c r="A54" s="5" t="e">
        <f>IF(PREENCHER!#REF!="","",PREENCHER!#REF!)</f>
        <v>#REF!</v>
      </c>
      <c r="B54" s="5" t="e">
        <f>IF(PREENCHER!#REF!="","",PREENCHER!#REF!)</f>
        <v>#REF!</v>
      </c>
      <c r="C54" s="5" t="e">
        <f>IF(PREENCHER!#REF!="","",PREENCHER!#REF!)</f>
        <v>#REF!</v>
      </c>
      <c r="D54" s="5" t="e">
        <f>IF(PREENCHER!#REF!="","",PREENCHER!#REF!)</f>
        <v>#REF!</v>
      </c>
      <c r="E54" s="6" t="e">
        <f>IF(PREENCHER!#REF!="","",IF(COUNTIF(PREENCHER!#REF!,PREENCHER!#REF!)=0,CONCATENATE(PREENCHER!#REF!,#REF!),PREENCHER!#REF!))</f>
        <v>#REF!</v>
      </c>
      <c r="F54" s="6" t="e">
        <f>IF(PREENCHER!#REF!="","",IF(COUNTIF(PREENCHER!#REF!,PREENCHER!#REF!)=0,CONCATENATE(PREENCHER!#REF!,#REF!),PREENCHER!#REF!))</f>
        <v>#REF!</v>
      </c>
      <c r="G54" s="6" t="e">
        <f>IF(PREENCHER!#REF!="","",IF(COUNTIF(PREENCHER!#REF!,PREENCHER!#REF!)=0,CONCATENATE(PREENCHER!#REF!,#REF!),PREENCHER!#REF!))</f>
        <v>#REF!</v>
      </c>
      <c r="H54" s="6" t="e">
        <f>IF(PREENCHER!#REF!="","",IF(COUNTIF(PREENCHER!#REF!,PREENCHER!#REF!)=0,CONCATENATE(PREENCHER!#REF!,#REF!),PREENCHER!#REF!))</f>
        <v>#REF!</v>
      </c>
      <c r="I54" s="6" t="e">
        <f>IF(PREENCHER!#REF!="","",IF(COUNTIF(PREENCHER!#REF!,PREENCHER!#REF!)=0,CONCATENATE(PREENCHER!#REF!,#REF!),PREENCHER!#REF!))</f>
        <v>#REF!</v>
      </c>
      <c r="J54" s="6" t="e">
        <f>IF(PREENCHER!#REF!="","",IF(COUNTIF(PREENCHER!#REF!,PREENCHER!#REF!)=0,CONCATENATE(PREENCHER!#REF!,#REF!),PREENCHER!#REF!))</f>
        <v>#REF!</v>
      </c>
      <c r="K54" s="6" t="e">
        <f>IF(PREENCHER!#REF!="","",IF(COUNTIF(PREENCHER!#REF!,PREENCHER!#REF!)=0,CONCATENATE(PREENCHER!#REF!,#REF!),PREENCHER!#REF!))</f>
        <v>#REF!</v>
      </c>
      <c r="L54" s="6" t="e">
        <f>IF(PREENCHER!#REF!="","",IF(COUNTIF(PREENCHER!#REF!,PREENCHER!#REF!)=0,CONCATENATE(PREENCHER!#REF!,#REF!),PREENCHER!#REF!))</f>
        <v>#REF!</v>
      </c>
      <c r="M54" s="6" t="e">
        <f>IF(PREENCHER!#REF!="","",IF(COUNTIF(PREENCHER!#REF!,PREENCHER!#REF!)=0,CONCATENATE(PREENCHER!#REF!,#REF!),PREENCHER!#REF!))</f>
        <v>#REF!</v>
      </c>
      <c r="N54" s="6" t="e">
        <f>IF(PREENCHER!#REF!="","",IF(COUNTIF(PREENCHER!#REF!,PREENCHER!#REF!)=0,CONCATENATE(PREENCHER!#REF!,#REF!),PREENCHER!#REF!))</f>
        <v>#REF!</v>
      </c>
      <c r="O54" s="7" t="str">
        <f t="shared" si="0"/>
        <v/>
      </c>
      <c r="P54" s="7" t="str">
        <f t="shared" si="1"/>
        <v/>
      </c>
      <c r="Q54" s="8"/>
      <c r="R54" s="1"/>
      <c r="S54" s="7" t="str">
        <f t="shared" si="2"/>
        <v/>
      </c>
      <c r="T54" s="7" t="str">
        <f t="shared" si="3"/>
        <v/>
      </c>
      <c r="U54" s="9" t="str">
        <f t="shared" si="4"/>
        <v/>
      </c>
    </row>
    <row r="55" spans="1:21" x14ac:dyDescent="0.25">
      <c r="A55" s="5" t="e">
        <f>IF(PREENCHER!#REF!="","",PREENCHER!#REF!)</f>
        <v>#REF!</v>
      </c>
      <c r="B55" s="5" t="e">
        <f>IF(PREENCHER!#REF!="","",PREENCHER!#REF!)</f>
        <v>#REF!</v>
      </c>
      <c r="C55" s="5" t="e">
        <f>IF(PREENCHER!#REF!="","",PREENCHER!#REF!)</f>
        <v>#REF!</v>
      </c>
      <c r="D55" s="5" t="e">
        <f>IF(PREENCHER!#REF!="","",PREENCHER!#REF!)</f>
        <v>#REF!</v>
      </c>
      <c r="E55" s="6" t="e">
        <f>IF(PREENCHER!#REF!="","",IF(COUNTIF(PREENCHER!#REF!,PREENCHER!#REF!)=0,CONCATENATE(PREENCHER!#REF!,#REF!),PREENCHER!#REF!))</f>
        <v>#REF!</v>
      </c>
      <c r="F55" s="6" t="e">
        <f>IF(PREENCHER!#REF!="","",IF(COUNTIF(PREENCHER!#REF!,PREENCHER!#REF!)=0,CONCATENATE(PREENCHER!#REF!,#REF!),PREENCHER!#REF!))</f>
        <v>#REF!</v>
      </c>
      <c r="G55" s="6" t="e">
        <f>IF(PREENCHER!#REF!="","",IF(COUNTIF(PREENCHER!#REF!,PREENCHER!#REF!)=0,CONCATENATE(PREENCHER!#REF!,#REF!),PREENCHER!#REF!))</f>
        <v>#REF!</v>
      </c>
      <c r="H55" s="6" t="e">
        <f>IF(PREENCHER!#REF!="","",IF(COUNTIF(PREENCHER!#REF!,PREENCHER!#REF!)=0,CONCATENATE(PREENCHER!#REF!,#REF!),PREENCHER!#REF!))</f>
        <v>#REF!</v>
      </c>
      <c r="I55" s="6" t="e">
        <f>IF(PREENCHER!#REF!="","",IF(COUNTIF(PREENCHER!#REF!,PREENCHER!#REF!)=0,CONCATENATE(PREENCHER!#REF!,#REF!),PREENCHER!#REF!))</f>
        <v>#REF!</v>
      </c>
      <c r="J55" s="6" t="e">
        <f>IF(PREENCHER!#REF!="","",IF(COUNTIF(PREENCHER!#REF!,PREENCHER!#REF!)=0,CONCATENATE(PREENCHER!#REF!,#REF!),PREENCHER!#REF!))</f>
        <v>#REF!</v>
      </c>
      <c r="K55" s="6" t="e">
        <f>IF(PREENCHER!#REF!="","",IF(COUNTIF(PREENCHER!#REF!,PREENCHER!#REF!)=0,CONCATENATE(PREENCHER!#REF!,#REF!),PREENCHER!#REF!))</f>
        <v>#REF!</v>
      </c>
      <c r="L55" s="6" t="e">
        <f>IF(PREENCHER!#REF!="","",IF(COUNTIF(PREENCHER!#REF!,PREENCHER!#REF!)=0,CONCATENATE(PREENCHER!#REF!,#REF!),PREENCHER!#REF!))</f>
        <v>#REF!</v>
      </c>
      <c r="M55" s="6" t="e">
        <f>IF(PREENCHER!#REF!="","",IF(COUNTIF(PREENCHER!#REF!,PREENCHER!#REF!)=0,CONCATENATE(PREENCHER!#REF!,#REF!),PREENCHER!#REF!))</f>
        <v>#REF!</v>
      </c>
      <c r="N55" s="6" t="e">
        <f>IF(PREENCHER!#REF!="","",IF(COUNTIF(PREENCHER!#REF!,PREENCHER!#REF!)=0,CONCATENATE(PREENCHER!#REF!,#REF!),PREENCHER!#REF!))</f>
        <v>#REF!</v>
      </c>
      <c r="O55" s="7" t="str">
        <f t="shared" si="0"/>
        <v/>
      </c>
      <c r="P55" s="7" t="str">
        <f t="shared" si="1"/>
        <v/>
      </c>
      <c r="Q55" s="8"/>
      <c r="R55" s="1"/>
      <c r="S55" s="7" t="str">
        <f t="shared" si="2"/>
        <v/>
      </c>
      <c r="T55" s="7" t="str">
        <f t="shared" si="3"/>
        <v/>
      </c>
      <c r="U55" s="9" t="str">
        <f t="shared" si="4"/>
        <v/>
      </c>
    </row>
    <row r="56" spans="1:21" x14ac:dyDescent="0.25">
      <c r="A56" s="5" t="e">
        <f>IF(PREENCHER!#REF!="","",PREENCHER!#REF!)</f>
        <v>#REF!</v>
      </c>
      <c r="B56" s="5" t="e">
        <f>IF(PREENCHER!#REF!="","",PREENCHER!#REF!)</f>
        <v>#REF!</v>
      </c>
      <c r="C56" s="5" t="e">
        <f>IF(PREENCHER!#REF!="","",PREENCHER!#REF!)</f>
        <v>#REF!</v>
      </c>
      <c r="D56" s="5" t="e">
        <f>IF(PREENCHER!#REF!="","",PREENCHER!#REF!)</f>
        <v>#REF!</v>
      </c>
      <c r="E56" s="6" t="e">
        <f>IF(PREENCHER!#REF!="","",IF(COUNTIF(PREENCHER!#REF!,PREENCHER!#REF!)=0,CONCATENATE(PREENCHER!#REF!,#REF!),PREENCHER!#REF!))</f>
        <v>#REF!</v>
      </c>
      <c r="F56" s="6" t="e">
        <f>IF(PREENCHER!#REF!="","",IF(COUNTIF(PREENCHER!#REF!,PREENCHER!#REF!)=0,CONCATENATE(PREENCHER!#REF!,#REF!),PREENCHER!#REF!))</f>
        <v>#REF!</v>
      </c>
      <c r="G56" s="6" t="e">
        <f>IF(PREENCHER!#REF!="","",IF(COUNTIF(PREENCHER!#REF!,PREENCHER!#REF!)=0,CONCATENATE(PREENCHER!#REF!,#REF!),PREENCHER!#REF!))</f>
        <v>#REF!</v>
      </c>
      <c r="H56" s="6" t="e">
        <f>IF(PREENCHER!#REF!="","",IF(COUNTIF(PREENCHER!#REF!,PREENCHER!#REF!)=0,CONCATENATE(PREENCHER!#REF!,#REF!),PREENCHER!#REF!))</f>
        <v>#REF!</v>
      </c>
      <c r="I56" s="6" t="e">
        <f>IF(PREENCHER!#REF!="","",IF(COUNTIF(PREENCHER!#REF!,PREENCHER!#REF!)=0,CONCATENATE(PREENCHER!#REF!,#REF!),PREENCHER!#REF!))</f>
        <v>#REF!</v>
      </c>
      <c r="J56" s="6" t="e">
        <f>IF(PREENCHER!#REF!="","",IF(COUNTIF(PREENCHER!#REF!,PREENCHER!#REF!)=0,CONCATENATE(PREENCHER!#REF!,#REF!),PREENCHER!#REF!))</f>
        <v>#REF!</v>
      </c>
      <c r="K56" s="6" t="e">
        <f>IF(PREENCHER!#REF!="","",IF(COUNTIF(PREENCHER!#REF!,PREENCHER!#REF!)=0,CONCATENATE(PREENCHER!#REF!,#REF!),PREENCHER!#REF!))</f>
        <v>#REF!</v>
      </c>
      <c r="L56" s="6" t="e">
        <f>IF(PREENCHER!#REF!="","",IF(COUNTIF(PREENCHER!#REF!,PREENCHER!#REF!)=0,CONCATENATE(PREENCHER!#REF!,#REF!),PREENCHER!#REF!))</f>
        <v>#REF!</v>
      </c>
      <c r="M56" s="6" t="e">
        <f>IF(PREENCHER!#REF!="","",IF(COUNTIF(PREENCHER!#REF!,PREENCHER!#REF!)=0,CONCATENATE(PREENCHER!#REF!,#REF!),PREENCHER!#REF!))</f>
        <v>#REF!</v>
      </c>
      <c r="N56" s="6" t="e">
        <f>IF(PREENCHER!#REF!="","",IF(COUNTIF(PREENCHER!#REF!,PREENCHER!#REF!)=0,CONCATENATE(PREENCHER!#REF!,#REF!),PREENCHER!#REF!))</f>
        <v>#REF!</v>
      </c>
      <c r="O56" s="7" t="str">
        <f t="shared" si="0"/>
        <v/>
      </c>
      <c r="P56" s="7" t="str">
        <f t="shared" si="1"/>
        <v/>
      </c>
      <c r="Q56" s="8"/>
      <c r="R56" s="1"/>
      <c r="S56" s="7" t="str">
        <f t="shared" si="2"/>
        <v/>
      </c>
      <c r="T56" s="7" t="str">
        <f t="shared" si="3"/>
        <v/>
      </c>
      <c r="U56" s="9" t="str">
        <f t="shared" si="4"/>
        <v/>
      </c>
    </row>
    <row r="57" spans="1:21" x14ac:dyDescent="0.25">
      <c r="A57" s="5" t="e">
        <f>IF(PREENCHER!#REF!="","",PREENCHER!#REF!)</f>
        <v>#REF!</v>
      </c>
      <c r="B57" s="5" t="e">
        <f>IF(PREENCHER!#REF!="","",PREENCHER!#REF!)</f>
        <v>#REF!</v>
      </c>
      <c r="C57" s="5" t="e">
        <f>IF(PREENCHER!#REF!="","",PREENCHER!#REF!)</f>
        <v>#REF!</v>
      </c>
      <c r="D57" s="5" t="e">
        <f>IF(PREENCHER!#REF!="","",PREENCHER!#REF!)</f>
        <v>#REF!</v>
      </c>
      <c r="E57" s="6" t="e">
        <f>IF(PREENCHER!#REF!="","",IF(COUNTIF(PREENCHER!#REF!,PREENCHER!#REF!)=0,CONCATENATE(PREENCHER!#REF!,#REF!),PREENCHER!#REF!))</f>
        <v>#REF!</v>
      </c>
      <c r="F57" s="6" t="e">
        <f>IF(PREENCHER!#REF!="","",IF(COUNTIF(PREENCHER!#REF!,PREENCHER!#REF!)=0,CONCATENATE(PREENCHER!#REF!,#REF!),PREENCHER!#REF!))</f>
        <v>#REF!</v>
      </c>
      <c r="G57" s="6" t="e">
        <f>IF(PREENCHER!#REF!="","",IF(COUNTIF(PREENCHER!#REF!,PREENCHER!#REF!)=0,CONCATENATE(PREENCHER!#REF!,#REF!),PREENCHER!#REF!))</f>
        <v>#REF!</v>
      </c>
      <c r="H57" s="6" t="e">
        <f>IF(PREENCHER!#REF!="","",IF(COUNTIF(PREENCHER!#REF!,PREENCHER!#REF!)=0,CONCATENATE(PREENCHER!#REF!,#REF!),PREENCHER!#REF!))</f>
        <v>#REF!</v>
      </c>
      <c r="I57" s="6" t="e">
        <f>IF(PREENCHER!#REF!="","",IF(COUNTIF(PREENCHER!#REF!,PREENCHER!#REF!)=0,CONCATENATE(PREENCHER!#REF!,#REF!),PREENCHER!#REF!))</f>
        <v>#REF!</v>
      </c>
      <c r="J57" s="6" t="e">
        <f>IF(PREENCHER!#REF!="","",IF(COUNTIF(PREENCHER!#REF!,PREENCHER!#REF!)=0,CONCATENATE(PREENCHER!#REF!,#REF!),PREENCHER!#REF!))</f>
        <v>#REF!</v>
      </c>
      <c r="K57" s="6" t="e">
        <f>IF(PREENCHER!#REF!="","",IF(COUNTIF(PREENCHER!#REF!,PREENCHER!#REF!)=0,CONCATENATE(PREENCHER!#REF!,#REF!),PREENCHER!#REF!))</f>
        <v>#REF!</v>
      </c>
      <c r="L57" s="6" t="e">
        <f>IF(PREENCHER!#REF!="","",IF(COUNTIF(PREENCHER!#REF!,PREENCHER!#REF!)=0,CONCATENATE(PREENCHER!#REF!,#REF!),PREENCHER!#REF!))</f>
        <v>#REF!</v>
      </c>
      <c r="M57" s="6" t="e">
        <f>IF(PREENCHER!#REF!="","",IF(COUNTIF(PREENCHER!#REF!,PREENCHER!#REF!)=0,CONCATENATE(PREENCHER!#REF!,#REF!),PREENCHER!#REF!))</f>
        <v>#REF!</v>
      </c>
      <c r="N57" s="6" t="e">
        <f>IF(PREENCHER!#REF!="","",IF(COUNTIF(PREENCHER!#REF!,PREENCHER!#REF!)=0,CONCATENATE(PREENCHER!#REF!,#REF!),PREENCHER!#REF!))</f>
        <v>#REF!</v>
      </c>
      <c r="O57" s="7" t="str">
        <f t="shared" si="0"/>
        <v/>
      </c>
      <c r="P57" s="7" t="str">
        <f t="shared" si="1"/>
        <v/>
      </c>
      <c r="Q57" s="8"/>
      <c r="R57" s="1"/>
      <c r="S57" s="7" t="str">
        <f t="shared" si="2"/>
        <v/>
      </c>
      <c r="T57" s="7" t="str">
        <f t="shared" si="3"/>
        <v/>
      </c>
      <c r="U57" s="9" t="str">
        <f t="shared" si="4"/>
        <v/>
      </c>
    </row>
    <row r="58" spans="1:21" x14ac:dyDescent="0.25">
      <c r="A58" s="5" t="e">
        <f>IF(PREENCHER!#REF!="","",PREENCHER!#REF!)</f>
        <v>#REF!</v>
      </c>
      <c r="B58" s="5" t="e">
        <f>IF(PREENCHER!#REF!="","",PREENCHER!#REF!)</f>
        <v>#REF!</v>
      </c>
      <c r="C58" s="5" t="e">
        <f>IF(PREENCHER!#REF!="","",PREENCHER!#REF!)</f>
        <v>#REF!</v>
      </c>
      <c r="D58" s="5" t="e">
        <f>IF(PREENCHER!#REF!="","",PREENCHER!#REF!)</f>
        <v>#REF!</v>
      </c>
      <c r="E58" s="6" t="e">
        <f>IF(PREENCHER!#REF!="","",IF(COUNTIF(PREENCHER!#REF!,PREENCHER!#REF!)=0,CONCATENATE(PREENCHER!#REF!,#REF!),PREENCHER!#REF!))</f>
        <v>#REF!</v>
      </c>
      <c r="F58" s="6" t="e">
        <f>IF(PREENCHER!#REF!="","",IF(COUNTIF(PREENCHER!#REF!,PREENCHER!#REF!)=0,CONCATENATE(PREENCHER!#REF!,#REF!),PREENCHER!#REF!))</f>
        <v>#REF!</v>
      </c>
      <c r="G58" s="6" t="e">
        <f>IF(PREENCHER!#REF!="","",IF(COUNTIF(PREENCHER!#REF!,PREENCHER!#REF!)=0,CONCATENATE(PREENCHER!#REF!,#REF!),PREENCHER!#REF!))</f>
        <v>#REF!</v>
      </c>
      <c r="H58" s="6" t="e">
        <f>IF(PREENCHER!#REF!="","",IF(COUNTIF(PREENCHER!#REF!,PREENCHER!#REF!)=0,CONCATENATE(PREENCHER!#REF!,#REF!),PREENCHER!#REF!))</f>
        <v>#REF!</v>
      </c>
      <c r="I58" s="6" t="e">
        <f>IF(PREENCHER!#REF!="","",IF(COUNTIF(PREENCHER!#REF!,PREENCHER!#REF!)=0,CONCATENATE(PREENCHER!#REF!,#REF!),PREENCHER!#REF!))</f>
        <v>#REF!</v>
      </c>
      <c r="J58" s="6" t="e">
        <f>IF(PREENCHER!#REF!="","",IF(COUNTIF(PREENCHER!#REF!,PREENCHER!#REF!)=0,CONCATENATE(PREENCHER!#REF!,#REF!),PREENCHER!#REF!))</f>
        <v>#REF!</v>
      </c>
      <c r="K58" s="6" t="e">
        <f>IF(PREENCHER!#REF!="","",IF(COUNTIF(PREENCHER!#REF!,PREENCHER!#REF!)=0,CONCATENATE(PREENCHER!#REF!,#REF!),PREENCHER!#REF!))</f>
        <v>#REF!</v>
      </c>
      <c r="L58" s="6" t="e">
        <f>IF(PREENCHER!#REF!="","",IF(COUNTIF(PREENCHER!#REF!,PREENCHER!#REF!)=0,CONCATENATE(PREENCHER!#REF!,#REF!),PREENCHER!#REF!))</f>
        <v>#REF!</v>
      </c>
      <c r="M58" s="6" t="e">
        <f>IF(PREENCHER!#REF!="","",IF(COUNTIF(PREENCHER!#REF!,PREENCHER!#REF!)=0,CONCATENATE(PREENCHER!#REF!,#REF!),PREENCHER!#REF!))</f>
        <v>#REF!</v>
      </c>
      <c r="N58" s="6" t="e">
        <f>IF(PREENCHER!#REF!="","",IF(COUNTIF(PREENCHER!#REF!,PREENCHER!#REF!)=0,CONCATENATE(PREENCHER!#REF!,#REF!),PREENCHER!#REF!))</f>
        <v>#REF!</v>
      </c>
      <c r="O58" s="7" t="str">
        <f t="shared" si="0"/>
        <v/>
      </c>
      <c r="P58" s="7" t="str">
        <f t="shared" si="1"/>
        <v/>
      </c>
      <c r="Q58" s="8"/>
      <c r="R58" s="1"/>
      <c r="S58" s="7" t="str">
        <f t="shared" si="2"/>
        <v/>
      </c>
      <c r="T58" s="7" t="str">
        <f t="shared" si="3"/>
        <v/>
      </c>
      <c r="U58" s="9" t="str">
        <f t="shared" si="4"/>
        <v/>
      </c>
    </row>
    <row r="59" spans="1:21" x14ac:dyDescent="0.25">
      <c r="A59" s="5" t="e">
        <f>IF(PREENCHER!#REF!="","",PREENCHER!#REF!)</f>
        <v>#REF!</v>
      </c>
      <c r="B59" s="5" t="e">
        <f>IF(PREENCHER!#REF!="","",PREENCHER!#REF!)</f>
        <v>#REF!</v>
      </c>
      <c r="C59" s="5" t="e">
        <f>IF(PREENCHER!#REF!="","",PREENCHER!#REF!)</f>
        <v>#REF!</v>
      </c>
      <c r="D59" s="5" t="e">
        <f>IF(PREENCHER!#REF!="","",PREENCHER!#REF!)</f>
        <v>#REF!</v>
      </c>
      <c r="E59" s="6" t="e">
        <f>IF(PREENCHER!#REF!="","",IF(COUNTIF(PREENCHER!#REF!,PREENCHER!#REF!)=0,CONCATENATE(PREENCHER!#REF!,#REF!),PREENCHER!#REF!))</f>
        <v>#REF!</v>
      </c>
      <c r="F59" s="6" t="e">
        <f>IF(PREENCHER!#REF!="","",IF(COUNTIF(PREENCHER!#REF!,PREENCHER!#REF!)=0,CONCATENATE(PREENCHER!#REF!,#REF!),PREENCHER!#REF!))</f>
        <v>#REF!</v>
      </c>
      <c r="G59" s="6" t="e">
        <f>IF(PREENCHER!#REF!="","",IF(COUNTIF(PREENCHER!#REF!,PREENCHER!#REF!)=0,CONCATENATE(PREENCHER!#REF!,#REF!),PREENCHER!#REF!))</f>
        <v>#REF!</v>
      </c>
      <c r="H59" s="6" t="e">
        <f>IF(PREENCHER!#REF!="","",IF(COUNTIF(PREENCHER!#REF!,PREENCHER!#REF!)=0,CONCATENATE(PREENCHER!#REF!,#REF!),PREENCHER!#REF!))</f>
        <v>#REF!</v>
      </c>
      <c r="I59" s="6" t="e">
        <f>IF(PREENCHER!#REF!="","",IF(COUNTIF(PREENCHER!#REF!,PREENCHER!#REF!)=0,CONCATENATE(PREENCHER!#REF!,#REF!),PREENCHER!#REF!))</f>
        <v>#REF!</v>
      </c>
      <c r="J59" s="6" t="e">
        <f>IF(PREENCHER!#REF!="","",IF(COUNTIF(PREENCHER!#REF!,PREENCHER!#REF!)=0,CONCATENATE(PREENCHER!#REF!,#REF!),PREENCHER!#REF!))</f>
        <v>#REF!</v>
      </c>
      <c r="K59" s="6" t="e">
        <f>IF(PREENCHER!#REF!="","",IF(COUNTIF(PREENCHER!#REF!,PREENCHER!#REF!)=0,CONCATENATE(PREENCHER!#REF!,#REF!),PREENCHER!#REF!))</f>
        <v>#REF!</v>
      </c>
      <c r="L59" s="6" t="e">
        <f>IF(PREENCHER!#REF!="","",IF(COUNTIF(PREENCHER!#REF!,PREENCHER!#REF!)=0,CONCATENATE(PREENCHER!#REF!,#REF!),PREENCHER!#REF!))</f>
        <v>#REF!</v>
      </c>
      <c r="M59" s="6" t="e">
        <f>IF(PREENCHER!#REF!="","",IF(COUNTIF(PREENCHER!#REF!,PREENCHER!#REF!)=0,CONCATENATE(PREENCHER!#REF!,#REF!),PREENCHER!#REF!))</f>
        <v>#REF!</v>
      </c>
      <c r="N59" s="6" t="e">
        <f>IF(PREENCHER!#REF!="","",IF(COUNTIF(PREENCHER!#REF!,PREENCHER!#REF!)=0,CONCATENATE(PREENCHER!#REF!,#REF!),PREENCHER!#REF!))</f>
        <v>#REF!</v>
      </c>
      <c r="O59" s="7" t="str">
        <f t="shared" si="0"/>
        <v/>
      </c>
      <c r="P59" s="7" t="str">
        <f t="shared" si="1"/>
        <v/>
      </c>
      <c r="Q59" s="8"/>
      <c r="R59" s="1"/>
      <c r="S59" s="7" t="str">
        <f t="shared" si="2"/>
        <v/>
      </c>
      <c r="T59" s="7" t="str">
        <f t="shared" si="3"/>
        <v/>
      </c>
      <c r="U59" s="9" t="str">
        <f t="shared" si="4"/>
        <v/>
      </c>
    </row>
    <row r="60" spans="1:21" x14ac:dyDescent="0.25">
      <c r="A60" s="5" t="e">
        <f>IF(PREENCHER!#REF!="","",PREENCHER!#REF!)</f>
        <v>#REF!</v>
      </c>
      <c r="B60" s="5" t="e">
        <f>IF(PREENCHER!#REF!="","",PREENCHER!#REF!)</f>
        <v>#REF!</v>
      </c>
      <c r="C60" s="5" t="e">
        <f>IF(PREENCHER!#REF!="","",PREENCHER!#REF!)</f>
        <v>#REF!</v>
      </c>
      <c r="D60" s="5" t="e">
        <f>IF(PREENCHER!#REF!="","",PREENCHER!#REF!)</f>
        <v>#REF!</v>
      </c>
      <c r="E60" s="6" t="e">
        <f>IF(PREENCHER!#REF!="","",IF(COUNTIF(PREENCHER!#REF!,PREENCHER!#REF!)=0,CONCATENATE(PREENCHER!#REF!,#REF!),PREENCHER!#REF!))</f>
        <v>#REF!</v>
      </c>
      <c r="F60" s="6" t="e">
        <f>IF(PREENCHER!#REF!="","",IF(COUNTIF(PREENCHER!#REF!,PREENCHER!#REF!)=0,CONCATENATE(PREENCHER!#REF!,#REF!),PREENCHER!#REF!))</f>
        <v>#REF!</v>
      </c>
      <c r="G60" s="6" t="e">
        <f>IF(PREENCHER!#REF!="","",IF(COUNTIF(PREENCHER!#REF!,PREENCHER!#REF!)=0,CONCATENATE(PREENCHER!#REF!,#REF!),PREENCHER!#REF!))</f>
        <v>#REF!</v>
      </c>
      <c r="H60" s="6" t="e">
        <f>IF(PREENCHER!#REF!="","",IF(COUNTIF(PREENCHER!#REF!,PREENCHER!#REF!)=0,CONCATENATE(PREENCHER!#REF!,#REF!),PREENCHER!#REF!))</f>
        <v>#REF!</v>
      </c>
      <c r="I60" s="6" t="e">
        <f>IF(PREENCHER!#REF!="","",IF(COUNTIF(PREENCHER!#REF!,PREENCHER!#REF!)=0,CONCATENATE(PREENCHER!#REF!,#REF!),PREENCHER!#REF!))</f>
        <v>#REF!</v>
      </c>
      <c r="J60" s="6" t="e">
        <f>IF(PREENCHER!#REF!="","",IF(COUNTIF(PREENCHER!#REF!,PREENCHER!#REF!)=0,CONCATENATE(PREENCHER!#REF!,#REF!),PREENCHER!#REF!))</f>
        <v>#REF!</v>
      </c>
      <c r="K60" s="6" t="e">
        <f>IF(PREENCHER!#REF!="","",IF(COUNTIF(PREENCHER!#REF!,PREENCHER!#REF!)=0,CONCATENATE(PREENCHER!#REF!,#REF!),PREENCHER!#REF!))</f>
        <v>#REF!</v>
      </c>
      <c r="L60" s="6" t="e">
        <f>IF(PREENCHER!#REF!="","",IF(COUNTIF(PREENCHER!#REF!,PREENCHER!#REF!)=0,CONCATENATE(PREENCHER!#REF!,#REF!),PREENCHER!#REF!))</f>
        <v>#REF!</v>
      </c>
      <c r="M60" s="6" t="e">
        <f>IF(PREENCHER!#REF!="","",IF(COUNTIF(PREENCHER!#REF!,PREENCHER!#REF!)=0,CONCATENATE(PREENCHER!#REF!,#REF!),PREENCHER!#REF!))</f>
        <v>#REF!</v>
      </c>
      <c r="N60" s="6" t="e">
        <f>IF(PREENCHER!#REF!="","",IF(COUNTIF(PREENCHER!#REF!,PREENCHER!#REF!)=0,CONCATENATE(PREENCHER!#REF!,#REF!),PREENCHER!#REF!))</f>
        <v>#REF!</v>
      </c>
      <c r="O60" s="7" t="str">
        <f t="shared" si="0"/>
        <v/>
      </c>
      <c r="P60" s="7" t="str">
        <f t="shared" si="1"/>
        <v/>
      </c>
      <c r="Q60" s="8"/>
      <c r="R60" s="1"/>
      <c r="S60" s="7" t="str">
        <f t="shared" si="2"/>
        <v/>
      </c>
      <c r="T60" s="7" t="str">
        <f t="shared" si="3"/>
        <v/>
      </c>
      <c r="U60" s="9" t="str">
        <f t="shared" si="4"/>
        <v/>
      </c>
    </row>
    <row r="61" spans="1:21" x14ac:dyDescent="0.25">
      <c r="A61" s="5" t="e">
        <f>IF(PREENCHER!#REF!="","",PREENCHER!#REF!)</f>
        <v>#REF!</v>
      </c>
      <c r="B61" s="5" t="e">
        <f>IF(PREENCHER!#REF!="","",PREENCHER!#REF!)</f>
        <v>#REF!</v>
      </c>
      <c r="C61" s="5" t="e">
        <f>IF(PREENCHER!#REF!="","",PREENCHER!#REF!)</f>
        <v>#REF!</v>
      </c>
      <c r="D61" s="5" t="e">
        <f>IF(PREENCHER!#REF!="","",PREENCHER!#REF!)</f>
        <v>#REF!</v>
      </c>
      <c r="E61" s="6" t="e">
        <f>IF(PREENCHER!#REF!="","",IF(COUNTIF(PREENCHER!#REF!,PREENCHER!#REF!)=0,CONCATENATE(PREENCHER!#REF!,#REF!),PREENCHER!#REF!))</f>
        <v>#REF!</v>
      </c>
      <c r="F61" s="6" t="e">
        <f>IF(PREENCHER!#REF!="","",IF(COUNTIF(PREENCHER!#REF!,PREENCHER!#REF!)=0,CONCATENATE(PREENCHER!#REF!,#REF!),PREENCHER!#REF!))</f>
        <v>#REF!</v>
      </c>
      <c r="G61" s="6" t="e">
        <f>IF(PREENCHER!#REF!="","",IF(COUNTIF(PREENCHER!#REF!,PREENCHER!#REF!)=0,CONCATENATE(PREENCHER!#REF!,#REF!),PREENCHER!#REF!))</f>
        <v>#REF!</v>
      </c>
      <c r="H61" s="6" t="e">
        <f>IF(PREENCHER!#REF!="","",IF(COUNTIF(PREENCHER!#REF!,PREENCHER!#REF!)=0,CONCATENATE(PREENCHER!#REF!,#REF!),PREENCHER!#REF!))</f>
        <v>#REF!</v>
      </c>
      <c r="I61" s="6" t="e">
        <f>IF(PREENCHER!#REF!="","",IF(COUNTIF(PREENCHER!#REF!,PREENCHER!#REF!)=0,CONCATENATE(PREENCHER!#REF!,#REF!),PREENCHER!#REF!))</f>
        <v>#REF!</v>
      </c>
      <c r="J61" s="6" t="e">
        <f>IF(PREENCHER!#REF!="","",IF(COUNTIF(PREENCHER!#REF!,PREENCHER!#REF!)=0,CONCATENATE(PREENCHER!#REF!,#REF!),PREENCHER!#REF!))</f>
        <v>#REF!</v>
      </c>
      <c r="K61" s="6" t="e">
        <f>IF(PREENCHER!#REF!="","",IF(COUNTIF(PREENCHER!#REF!,PREENCHER!#REF!)=0,CONCATENATE(PREENCHER!#REF!,#REF!),PREENCHER!#REF!))</f>
        <v>#REF!</v>
      </c>
      <c r="L61" s="6" t="e">
        <f>IF(PREENCHER!#REF!="","",IF(COUNTIF(PREENCHER!#REF!,PREENCHER!#REF!)=0,CONCATENATE(PREENCHER!#REF!,#REF!),PREENCHER!#REF!))</f>
        <v>#REF!</v>
      </c>
      <c r="M61" s="6" t="e">
        <f>IF(PREENCHER!#REF!="","",IF(COUNTIF(PREENCHER!#REF!,PREENCHER!#REF!)=0,CONCATENATE(PREENCHER!#REF!,#REF!),PREENCHER!#REF!))</f>
        <v>#REF!</v>
      </c>
      <c r="N61" s="6" t="e">
        <f>IF(PREENCHER!#REF!="","",IF(COUNTIF(PREENCHER!#REF!,PREENCHER!#REF!)=0,CONCATENATE(PREENCHER!#REF!,#REF!),PREENCHER!#REF!))</f>
        <v>#REF!</v>
      </c>
      <c r="O61" s="7" t="str">
        <f t="shared" si="0"/>
        <v/>
      </c>
      <c r="P61" s="7" t="str">
        <f t="shared" si="1"/>
        <v/>
      </c>
      <c r="Q61" s="8"/>
      <c r="R61" s="1"/>
      <c r="S61" s="7" t="str">
        <f t="shared" si="2"/>
        <v/>
      </c>
      <c r="T61" s="7" t="str">
        <f t="shared" si="3"/>
        <v/>
      </c>
      <c r="U61" s="9" t="str">
        <f t="shared" si="4"/>
        <v/>
      </c>
    </row>
    <row r="62" spans="1:21" x14ac:dyDescent="0.25">
      <c r="A62" s="5" t="e">
        <f>IF(PREENCHER!#REF!="","",PREENCHER!#REF!)</f>
        <v>#REF!</v>
      </c>
      <c r="B62" s="5" t="e">
        <f>IF(PREENCHER!#REF!="","",PREENCHER!#REF!)</f>
        <v>#REF!</v>
      </c>
      <c r="C62" s="5" t="e">
        <f>IF(PREENCHER!#REF!="","",PREENCHER!#REF!)</f>
        <v>#REF!</v>
      </c>
      <c r="D62" s="5" t="e">
        <f>IF(PREENCHER!#REF!="","",PREENCHER!#REF!)</f>
        <v>#REF!</v>
      </c>
      <c r="E62" s="6" t="e">
        <f>IF(PREENCHER!#REF!="","",IF(COUNTIF(PREENCHER!#REF!,PREENCHER!#REF!)=0,CONCATENATE(PREENCHER!#REF!,#REF!),PREENCHER!#REF!))</f>
        <v>#REF!</v>
      </c>
      <c r="F62" s="6" t="e">
        <f>IF(PREENCHER!#REF!="","",IF(COUNTIF(PREENCHER!#REF!,PREENCHER!#REF!)=0,CONCATENATE(PREENCHER!#REF!,#REF!),PREENCHER!#REF!))</f>
        <v>#REF!</v>
      </c>
      <c r="G62" s="6" t="e">
        <f>IF(PREENCHER!#REF!="","",IF(COUNTIF(PREENCHER!#REF!,PREENCHER!#REF!)=0,CONCATENATE(PREENCHER!#REF!,#REF!),PREENCHER!#REF!))</f>
        <v>#REF!</v>
      </c>
      <c r="H62" s="6" t="e">
        <f>IF(PREENCHER!#REF!="","",IF(COUNTIF(PREENCHER!#REF!,PREENCHER!#REF!)=0,CONCATENATE(PREENCHER!#REF!,#REF!),PREENCHER!#REF!))</f>
        <v>#REF!</v>
      </c>
      <c r="I62" s="6" t="e">
        <f>IF(PREENCHER!#REF!="","",IF(COUNTIF(PREENCHER!#REF!,PREENCHER!#REF!)=0,CONCATENATE(PREENCHER!#REF!,#REF!),PREENCHER!#REF!))</f>
        <v>#REF!</v>
      </c>
      <c r="J62" s="6" t="e">
        <f>IF(PREENCHER!#REF!="","",IF(COUNTIF(PREENCHER!#REF!,PREENCHER!#REF!)=0,CONCATENATE(PREENCHER!#REF!,#REF!),PREENCHER!#REF!))</f>
        <v>#REF!</v>
      </c>
      <c r="K62" s="6" t="e">
        <f>IF(PREENCHER!#REF!="","",IF(COUNTIF(PREENCHER!#REF!,PREENCHER!#REF!)=0,CONCATENATE(PREENCHER!#REF!,#REF!),PREENCHER!#REF!))</f>
        <v>#REF!</v>
      </c>
      <c r="L62" s="6" t="e">
        <f>IF(PREENCHER!#REF!="","",IF(COUNTIF(PREENCHER!#REF!,PREENCHER!#REF!)=0,CONCATENATE(PREENCHER!#REF!,#REF!),PREENCHER!#REF!))</f>
        <v>#REF!</v>
      </c>
      <c r="M62" s="6" t="e">
        <f>IF(PREENCHER!#REF!="","",IF(COUNTIF(PREENCHER!#REF!,PREENCHER!#REF!)=0,CONCATENATE(PREENCHER!#REF!,#REF!),PREENCHER!#REF!))</f>
        <v>#REF!</v>
      </c>
      <c r="N62" s="6" t="e">
        <f>IF(PREENCHER!#REF!="","",IF(COUNTIF(PREENCHER!#REF!,PREENCHER!#REF!)=0,CONCATENATE(PREENCHER!#REF!,#REF!),PREENCHER!#REF!))</f>
        <v>#REF!</v>
      </c>
      <c r="O62" s="7" t="str">
        <f t="shared" si="0"/>
        <v/>
      </c>
      <c r="P62" s="7" t="str">
        <f t="shared" si="1"/>
        <v/>
      </c>
      <c r="Q62" s="8"/>
      <c r="R62" s="1"/>
      <c r="S62" s="7" t="str">
        <f t="shared" si="2"/>
        <v/>
      </c>
      <c r="T62" s="7" t="str">
        <f t="shared" si="3"/>
        <v/>
      </c>
      <c r="U62" s="9" t="str">
        <f t="shared" si="4"/>
        <v/>
      </c>
    </row>
    <row r="63" spans="1:21" x14ac:dyDescent="0.25">
      <c r="A63" s="5" t="e">
        <f>IF(PREENCHER!#REF!="","",PREENCHER!#REF!)</f>
        <v>#REF!</v>
      </c>
      <c r="B63" s="5" t="e">
        <f>IF(PREENCHER!#REF!="","",PREENCHER!#REF!)</f>
        <v>#REF!</v>
      </c>
      <c r="C63" s="5" t="e">
        <f>IF(PREENCHER!#REF!="","",PREENCHER!#REF!)</f>
        <v>#REF!</v>
      </c>
      <c r="D63" s="5" t="e">
        <f>IF(PREENCHER!#REF!="","",PREENCHER!#REF!)</f>
        <v>#REF!</v>
      </c>
      <c r="E63" s="6" t="e">
        <f>IF(PREENCHER!#REF!="","",IF(COUNTIF(PREENCHER!#REF!,PREENCHER!#REF!)=0,CONCATENATE(PREENCHER!#REF!,#REF!),PREENCHER!#REF!))</f>
        <v>#REF!</v>
      </c>
      <c r="F63" s="6" t="e">
        <f>IF(PREENCHER!#REF!="","",IF(COUNTIF(PREENCHER!#REF!,PREENCHER!#REF!)=0,CONCATENATE(PREENCHER!#REF!,#REF!),PREENCHER!#REF!))</f>
        <v>#REF!</v>
      </c>
      <c r="G63" s="6" t="e">
        <f>IF(PREENCHER!#REF!="","",IF(COUNTIF(PREENCHER!#REF!,PREENCHER!#REF!)=0,CONCATENATE(PREENCHER!#REF!,#REF!),PREENCHER!#REF!))</f>
        <v>#REF!</v>
      </c>
      <c r="H63" s="6" t="e">
        <f>IF(PREENCHER!#REF!="","",IF(COUNTIF(PREENCHER!#REF!,PREENCHER!#REF!)=0,CONCATENATE(PREENCHER!#REF!,#REF!),PREENCHER!#REF!))</f>
        <v>#REF!</v>
      </c>
      <c r="I63" s="6" t="e">
        <f>IF(PREENCHER!#REF!="","",IF(COUNTIF(PREENCHER!#REF!,PREENCHER!#REF!)=0,CONCATENATE(PREENCHER!#REF!,#REF!),PREENCHER!#REF!))</f>
        <v>#REF!</v>
      </c>
      <c r="J63" s="6" t="e">
        <f>IF(PREENCHER!#REF!="","",IF(COUNTIF(PREENCHER!#REF!,PREENCHER!#REF!)=0,CONCATENATE(PREENCHER!#REF!,#REF!),PREENCHER!#REF!))</f>
        <v>#REF!</v>
      </c>
      <c r="K63" s="6" t="e">
        <f>IF(PREENCHER!#REF!="","",IF(COUNTIF(PREENCHER!#REF!,PREENCHER!#REF!)=0,CONCATENATE(PREENCHER!#REF!,#REF!),PREENCHER!#REF!))</f>
        <v>#REF!</v>
      </c>
      <c r="L63" s="6" t="e">
        <f>IF(PREENCHER!#REF!="","",IF(COUNTIF(PREENCHER!#REF!,PREENCHER!#REF!)=0,CONCATENATE(PREENCHER!#REF!,#REF!),PREENCHER!#REF!))</f>
        <v>#REF!</v>
      </c>
      <c r="M63" s="6" t="e">
        <f>IF(PREENCHER!#REF!="","",IF(COUNTIF(PREENCHER!#REF!,PREENCHER!#REF!)=0,CONCATENATE(PREENCHER!#REF!,#REF!),PREENCHER!#REF!))</f>
        <v>#REF!</v>
      </c>
      <c r="N63" s="6" t="e">
        <f>IF(PREENCHER!#REF!="","",IF(COUNTIF(PREENCHER!#REF!,PREENCHER!#REF!)=0,CONCATENATE(PREENCHER!#REF!,#REF!),PREENCHER!#REF!))</f>
        <v>#REF!</v>
      </c>
      <c r="O63" s="7" t="str">
        <f t="shared" si="0"/>
        <v/>
      </c>
      <c r="P63" s="7" t="str">
        <f t="shared" si="1"/>
        <v/>
      </c>
      <c r="Q63" s="8"/>
      <c r="R63" s="1"/>
      <c r="S63" s="7" t="str">
        <f t="shared" si="2"/>
        <v/>
      </c>
      <c r="T63" s="7" t="str">
        <f t="shared" si="3"/>
        <v/>
      </c>
      <c r="U63" s="9" t="str">
        <f t="shared" si="4"/>
        <v/>
      </c>
    </row>
    <row r="64" spans="1:21" x14ac:dyDescent="0.25">
      <c r="A64" s="5" t="e">
        <f>IF(PREENCHER!#REF!="","",PREENCHER!#REF!)</f>
        <v>#REF!</v>
      </c>
      <c r="B64" s="5" t="e">
        <f>IF(PREENCHER!#REF!="","",PREENCHER!#REF!)</f>
        <v>#REF!</v>
      </c>
      <c r="C64" s="5" t="e">
        <f>IF(PREENCHER!#REF!="","",PREENCHER!#REF!)</f>
        <v>#REF!</v>
      </c>
      <c r="D64" s="5" t="e">
        <f>IF(PREENCHER!#REF!="","",PREENCHER!#REF!)</f>
        <v>#REF!</v>
      </c>
      <c r="E64" s="6" t="e">
        <f>IF(PREENCHER!#REF!="","",IF(COUNTIF(PREENCHER!#REF!,PREENCHER!#REF!)=0,CONCATENATE(PREENCHER!#REF!,#REF!),PREENCHER!#REF!))</f>
        <v>#REF!</v>
      </c>
      <c r="F64" s="6" t="e">
        <f>IF(PREENCHER!#REF!="","",IF(COUNTIF(PREENCHER!#REF!,PREENCHER!#REF!)=0,CONCATENATE(PREENCHER!#REF!,#REF!),PREENCHER!#REF!))</f>
        <v>#REF!</v>
      </c>
      <c r="G64" s="6" t="e">
        <f>IF(PREENCHER!#REF!="","",IF(COUNTIF(PREENCHER!#REF!,PREENCHER!#REF!)=0,CONCATENATE(PREENCHER!#REF!,#REF!),PREENCHER!#REF!))</f>
        <v>#REF!</v>
      </c>
      <c r="H64" s="6" t="e">
        <f>IF(PREENCHER!#REF!="","",IF(COUNTIF(PREENCHER!#REF!,PREENCHER!#REF!)=0,CONCATENATE(PREENCHER!#REF!,#REF!),PREENCHER!#REF!))</f>
        <v>#REF!</v>
      </c>
      <c r="I64" s="6" t="e">
        <f>IF(PREENCHER!#REF!="","",IF(COUNTIF(PREENCHER!#REF!,PREENCHER!#REF!)=0,CONCATENATE(PREENCHER!#REF!,#REF!),PREENCHER!#REF!))</f>
        <v>#REF!</v>
      </c>
      <c r="J64" s="6" t="e">
        <f>IF(PREENCHER!#REF!="","",IF(COUNTIF(PREENCHER!#REF!,PREENCHER!#REF!)=0,CONCATENATE(PREENCHER!#REF!,#REF!),PREENCHER!#REF!))</f>
        <v>#REF!</v>
      </c>
      <c r="K64" s="6" t="e">
        <f>IF(PREENCHER!#REF!="","",IF(COUNTIF(PREENCHER!#REF!,PREENCHER!#REF!)=0,CONCATENATE(PREENCHER!#REF!,#REF!),PREENCHER!#REF!))</f>
        <v>#REF!</v>
      </c>
      <c r="L64" s="6" t="e">
        <f>IF(PREENCHER!#REF!="","",IF(COUNTIF(PREENCHER!#REF!,PREENCHER!#REF!)=0,CONCATENATE(PREENCHER!#REF!,#REF!),PREENCHER!#REF!))</f>
        <v>#REF!</v>
      </c>
      <c r="M64" s="6" t="e">
        <f>IF(PREENCHER!#REF!="","",IF(COUNTIF(PREENCHER!#REF!,PREENCHER!#REF!)=0,CONCATENATE(PREENCHER!#REF!,#REF!),PREENCHER!#REF!))</f>
        <v>#REF!</v>
      </c>
      <c r="N64" s="6" t="e">
        <f>IF(PREENCHER!#REF!="","",IF(COUNTIF(PREENCHER!#REF!,PREENCHER!#REF!)=0,CONCATENATE(PREENCHER!#REF!,#REF!),PREENCHER!#REF!))</f>
        <v>#REF!</v>
      </c>
      <c r="O64" s="7" t="str">
        <f t="shared" si="0"/>
        <v/>
      </c>
      <c r="P64" s="7" t="str">
        <f t="shared" si="1"/>
        <v/>
      </c>
      <c r="Q64" s="8"/>
      <c r="R64" s="1"/>
      <c r="S64" s="7" t="str">
        <f t="shared" si="2"/>
        <v/>
      </c>
      <c r="T64" s="7" t="str">
        <f t="shared" si="3"/>
        <v/>
      </c>
      <c r="U64" s="9" t="str">
        <f t="shared" si="4"/>
        <v/>
      </c>
    </row>
    <row r="65" spans="1:21" x14ac:dyDescent="0.25">
      <c r="A65" s="5" t="e">
        <f>IF(PREENCHER!#REF!="","",PREENCHER!#REF!)</f>
        <v>#REF!</v>
      </c>
      <c r="B65" s="5" t="e">
        <f>IF(PREENCHER!#REF!="","",PREENCHER!#REF!)</f>
        <v>#REF!</v>
      </c>
      <c r="C65" s="5" t="e">
        <f>IF(PREENCHER!#REF!="","",PREENCHER!#REF!)</f>
        <v>#REF!</v>
      </c>
      <c r="D65" s="5" t="e">
        <f>IF(PREENCHER!#REF!="","",PREENCHER!#REF!)</f>
        <v>#REF!</v>
      </c>
      <c r="E65" s="6" t="e">
        <f>IF(PREENCHER!#REF!="","",IF(COUNTIF(PREENCHER!#REF!,PREENCHER!#REF!)=0,CONCATENATE(PREENCHER!#REF!,#REF!),PREENCHER!#REF!))</f>
        <v>#REF!</v>
      </c>
      <c r="F65" s="6" t="e">
        <f>IF(PREENCHER!#REF!="","",IF(COUNTIF(PREENCHER!#REF!,PREENCHER!#REF!)=0,CONCATENATE(PREENCHER!#REF!,#REF!),PREENCHER!#REF!))</f>
        <v>#REF!</v>
      </c>
      <c r="G65" s="6" t="e">
        <f>IF(PREENCHER!#REF!="","",IF(COUNTIF(PREENCHER!#REF!,PREENCHER!#REF!)=0,CONCATENATE(PREENCHER!#REF!,#REF!),PREENCHER!#REF!))</f>
        <v>#REF!</v>
      </c>
      <c r="H65" s="6" t="e">
        <f>IF(PREENCHER!#REF!="","",IF(COUNTIF(PREENCHER!#REF!,PREENCHER!#REF!)=0,CONCATENATE(PREENCHER!#REF!,#REF!),PREENCHER!#REF!))</f>
        <v>#REF!</v>
      </c>
      <c r="I65" s="6" t="e">
        <f>IF(PREENCHER!#REF!="","",IF(COUNTIF(PREENCHER!#REF!,PREENCHER!#REF!)=0,CONCATENATE(PREENCHER!#REF!,#REF!),PREENCHER!#REF!))</f>
        <v>#REF!</v>
      </c>
      <c r="J65" s="6" t="e">
        <f>IF(PREENCHER!#REF!="","",IF(COUNTIF(PREENCHER!#REF!,PREENCHER!#REF!)=0,CONCATENATE(PREENCHER!#REF!,#REF!),PREENCHER!#REF!))</f>
        <v>#REF!</v>
      </c>
      <c r="K65" s="6" t="e">
        <f>IF(PREENCHER!#REF!="","",IF(COUNTIF(PREENCHER!#REF!,PREENCHER!#REF!)=0,CONCATENATE(PREENCHER!#REF!,#REF!),PREENCHER!#REF!))</f>
        <v>#REF!</v>
      </c>
      <c r="L65" s="6" t="e">
        <f>IF(PREENCHER!#REF!="","",IF(COUNTIF(PREENCHER!#REF!,PREENCHER!#REF!)=0,CONCATENATE(PREENCHER!#REF!,#REF!),PREENCHER!#REF!))</f>
        <v>#REF!</v>
      </c>
      <c r="M65" s="6" t="e">
        <f>IF(PREENCHER!#REF!="","",IF(COUNTIF(PREENCHER!#REF!,PREENCHER!#REF!)=0,CONCATENATE(PREENCHER!#REF!,#REF!),PREENCHER!#REF!))</f>
        <v>#REF!</v>
      </c>
      <c r="N65" s="6" t="e">
        <f>IF(PREENCHER!#REF!="","",IF(COUNTIF(PREENCHER!#REF!,PREENCHER!#REF!)=0,CONCATENATE(PREENCHER!#REF!,#REF!),PREENCHER!#REF!))</f>
        <v>#REF!</v>
      </c>
      <c r="O65" s="7" t="str">
        <f t="shared" si="0"/>
        <v/>
      </c>
      <c r="P65" s="7" t="str">
        <f t="shared" si="1"/>
        <v/>
      </c>
      <c r="Q65" s="8"/>
      <c r="R65" s="1"/>
      <c r="S65" s="7" t="str">
        <f t="shared" si="2"/>
        <v/>
      </c>
      <c r="T65" s="7" t="str">
        <f t="shared" si="3"/>
        <v/>
      </c>
      <c r="U65" s="9" t="str">
        <f t="shared" si="4"/>
        <v/>
      </c>
    </row>
    <row r="66" spans="1:21" x14ac:dyDescent="0.25">
      <c r="A66" s="5" t="e">
        <f>IF(PREENCHER!#REF!="","",PREENCHER!#REF!)</f>
        <v>#REF!</v>
      </c>
      <c r="B66" s="5" t="e">
        <f>IF(PREENCHER!#REF!="","",PREENCHER!#REF!)</f>
        <v>#REF!</v>
      </c>
      <c r="C66" s="5" t="e">
        <f>IF(PREENCHER!#REF!="","",PREENCHER!#REF!)</f>
        <v>#REF!</v>
      </c>
      <c r="D66" s="5" t="e">
        <f>IF(PREENCHER!#REF!="","",PREENCHER!#REF!)</f>
        <v>#REF!</v>
      </c>
      <c r="E66" s="6" t="e">
        <f>IF(PREENCHER!#REF!="","",IF(COUNTIF(PREENCHER!#REF!,PREENCHER!#REF!)=0,CONCATENATE(PREENCHER!#REF!,#REF!),PREENCHER!#REF!))</f>
        <v>#REF!</v>
      </c>
      <c r="F66" s="6" t="e">
        <f>IF(PREENCHER!#REF!="","",IF(COUNTIF(PREENCHER!#REF!,PREENCHER!#REF!)=0,CONCATENATE(PREENCHER!#REF!,#REF!),PREENCHER!#REF!))</f>
        <v>#REF!</v>
      </c>
      <c r="G66" s="6" t="e">
        <f>IF(PREENCHER!#REF!="","",IF(COUNTIF(PREENCHER!#REF!,PREENCHER!#REF!)=0,CONCATENATE(PREENCHER!#REF!,#REF!),PREENCHER!#REF!))</f>
        <v>#REF!</v>
      </c>
      <c r="H66" s="6" t="e">
        <f>IF(PREENCHER!#REF!="","",IF(COUNTIF(PREENCHER!#REF!,PREENCHER!#REF!)=0,CONCATENATE(PREENCHER!#REF!,#REF!),PREENCHER!#REF!))</f>
        <v>#REF!</v>
      </c>
      <c r="I66" s="6" t="e">
        <f>IF(PREENCHER!#REF!="","",IF(COUNTIF(PREENCHER!#REF!,PREENCHER!#REF!)=0,CONCATENATE(PREENCHER!#REF!,#REF!),PREENCHER!#REF!))</f>
        <v>#REF!</v>
      </c>
      <c r="J66" s="6" t="e">
        <f>IF(PREENCHER!#REF!="","",IF(COUNTIF(PREENCHER!#REF!,PREENCHER!#REF!)=0,CONCATENATE(PREENCHER!#REF!,#REF!),PREENCHER!#REF!))</f>
        <v>#REF!</v>
      </c>
      <c r="K66" s="6" t="e">
        <f>IF(PREENCHER!#REF!="","",IF(COUNTIF(PREENCHER!#REF!,PREENCHER!#REF!)=0,CONCATENATE(PREENCHER!#REF!,#REF!),PREENCHER!#REF!))</f>
        <v>#REF!</v>
      </c>
      <c r="L66" s="6" t="e">
        <f>IF(PREENCHER!#REF!="","",IF(COUNTIF(PREENCHER!#REF!,PREENCHER!#REF!)=0,CONCATENATE(PREENCHER!#REF!,#REF!),PREENCHER!#REF!))</f>
        <v>#REF!</v>
      </c>
      <c r="M66" s="6" t="e">
        <f>IF(PREENCHER!#REF!="","",IF(COUNTIF(PREENCHER!#REF!,PREENCHER!#REF!)=0,CONCATENATE(PREENCHER!#REF!,#REF!),PREENCHER!#REF!))</f>
        <v>#REF!</v>
      </c>
      <c r="N66" s="6" t="e">
        <f>IF(PREENCHER!#REF!="","",IF(COUNTIF(PREENCHER!#REF!,PREENCHER!#REF!)=0,CONCATENATE(PREENCHER!#REF!,#REF!),PREENCHER!#REF!))</f>
        <v>#REF!</v>
      </c>
      <c r="O66" s="7" t="str">
        <f t="shared" si="0"/>
        <v/>
      </c>
      <c r="P66" s="7" t="str">
        <f t="shared" si="1"/>
        <v/>
      </c>
      <c r="Q66" s="8"/>
      <c r="R66" s="1"/>
      <c r="S66" s="7" t="str">
        <f t="shared" si="2"/>
        <v/>
      </c>
      <c r="T66" s="7" t="str">
        <f t="shared" si="3"/>
        <v/>
      </c>
      <c r="U66" s="9" t="str">
        <f t="shared" si="4"/>
        <v/>
      </c>
    </row>
    <row r="67" spans="1:21" x14ac:dyDescent="0.25">
      <c r="A67" s="5" t="e">
        <f>IF(PREENCHER!#REF!="","",PREENCHER!#REF!)</f>
        <v>#REF!</v>
      </c>
      <c r="B67" s="5" t="e">
        <f>IF(PREENCHER!#REF!="","",PREENCHER!#REF!)</f>
        <v>#REF!</v>
      </c>
      <c r="C67" s="5" t="e">
        <f>IF(PREENCHER!#REF!="","",PREENCHER!#REF!)</f>
        <v>#REF!</v>
      </c>
      <c r="D67" s="5" t="e">
        <f>IF(PREENCHER!#REF!="","",PREENCHER!#REF!)</f>
        <v>#REF!</v>
      </c>
      <c r="E67" s="6" t="e">
        <f>IF(PREENCHER!#REF!="","",IF(COUNTIF(PREENCHER!#REF!,PREENCHER!#REF!)=0,CONCATENATE(PREENCHER!#REF!,#REF!),PREENCHER!#REF!))</f>
        <v>#REF!</v>
      </c>
      <c r="F67" s="6" t="e">
        <f>IF(PREENCHER!#REF!="","",IF(COUNTIF(PREENCHER!#REF!,PREENCHER!#REF!)=0,CONCATENATE(PREENCHER!#REF!,#REF!),PREENCHER!#REF!))</f>
        <v>#REF!</v>
      </c>
      <c r="G67" s="6" t="e">
        <f>IF(PREENCHER!#REF!="","",IF(COUNTIF(PREENCHER!#REF!,PREENCHER!#REF!)=0,CONCATENATE(PREENCHER!#REF!,#REF!),PREENCHER!#REF!))</f>
        <v>#REF!</v>
      </c>
      <c r="H67" s="6" t="e">
        <f>IF(PREENCHER!#REF!="","",IF(COUNTIF(PREENCHER!#REF!,PREENCHER!#REF!)=0,CONCATENATE(PREENCHER!#REF!,#REF!),PREENCHER!#REF!))</f>
        <v>#REF!</v>
      </c>
      <c r="I67" s="6" t="e">
        <f>IF(PREENCHER!#REF!="","",IF(COUNTIF(PREENCHER!#REF!,PREENCHER!#REF!)=0,CONCATENATE(PREENCHER!#REF!,#REF!),PREENCHER!#REF!))</f>
        <v>#REF!</v>
      </c>
      <c r="J67" s="6" t="e">
        <f>IF(PREENCHER!#REF!="","",IF(COUNTIF(PREENCHER!#REF!,PREENCHER!#REF!)=0,CONCATENATE(PREENCHER!#REF!,#REF!),PREENCHER!#REF!))</f>
        <v>#REF!</v>
      </c>
      <c r="K67" s="6" t="e">
        <f>IF(PREENCHER!#REF!="","",IF(COUNTIF(PREENCHER!#REF!,PREENCHER!#REF!)=0,CONCATENATE(PREENCHER!#REF!,#REF!),PREENCHER!#REF!))</f>
        <v>#REF!</v>
      </c>
      <c r="L67" s="6" t="e">
        <f>IF(PREENCHER!#REF!="","",IF(COUNTIF(PREENCHER!#REF!,PREENCHER!#REF!)=0,CONCATENATE(PREENCHER!#REF!,#REF!),PREENCHER!#REF!))</f>
        <v>#REF!</v>
      </c>
      <c r="M67" s="6" t="e">
        <f>IF(PREENCHER!#REF!="","",IF(COUNTIF(PREENCHER!#REF!,PREENCHER!#REF!)=0,CONCATENATE(PREENCHER!#REF!,#REF!),PREENCHER!#REF!))</f>
        <v>#REF!</v>
      </c>
      <c r="N67" s="6" t="e">
        <f>IF(PREENCHER!#REF!="","",IF(COUNTIF(PREENCHER!#REF!,PREENCHER!#REF!)=0,CONCATENATE(PREENCHER!#REF!,#REF!),PREENCHER!#REF!))</f>
        <v>#REF!</v>
      </c>
      <c r="O67" s="7" t="str">
        <f t="shared" si="0"/>
        <v/>
      </c>
      <c r="P67" s="7" t="str">
        <f t="shared" si="1"/>
        <v/>
      </c>
      <c r="Q67" s="8"/>
      <c r="R67" s="1"/>
      <c r="S67" s="7" t="str">
        <f t="shared" si="2"/>
        <v/>
      </c>
      <c r="T67" s="7" t="str">
        <f t="shared" si="3"/>
        <v/>
      </c>
      <c r="U67" s="9" t="str">
        <f t="shared" si="4"/>
        <v/>
      </c>
    </row>
    <row r="68" spans="1:21" x14ac:dyDescent="0.25">
      <c r="A68" s="82" t="s">
        <v>49</v>
      </c>
      <c r="B68" s="82"/>
      <c r="C68" s="82"/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2"/>
      <c r="P68" s="2" t="str">
        <f>IF(SUM(P8:P67)=0,"",SUM(P8:P67))</f>
        <v/>
      </c>
      <c r="Q68" s="1"/>
      <c r="R68" s="1"/>
      <c r="S68" s="1"/>
      <c r="T68" s="1"/>
      <c r="U68" s="1"/>
    </row>
  </sheetData>
  <mergeCells count="2">
    <mergeCell ref="S6:U6"/>
    <mergeCell ref="A68:O68"/>
  </mergeCells>
  <phoneticPr fontId="3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6:U68"/>
  <sheetViews>
    <sheetView workbookViewId="0">
      <selection activeCell="A6" sqref="A6"/>
    </sheetView>
  </sheetViews>
  <sheetFormatPr defaultRowHeight="15" x14ac:dyDescent="0.25"/>
  <cols>
    <col min="1" max="1" width="5.85546875" customWidth="1"/>
    <col min="2" max="2" width="27.28515625" customWidth="1"/>
    <col min="3" max="4" width="7.5703125" customWidth="1"/>
    <col min="16" max="16" width="11.7109375" bestFit="1" customWidth="1"/>
    <col min="17" max="17" width="25.7109375" customWidth="1"/>
    <col min="19" max="19" width="11.7109375" customWidth="1"/>
    <col min="20" max="20" width="12.140625" customWidth="1"/>
    <col min="21" max="21" width="13.5703125" customWidth="1"/>
  </cols>
  <sheetData>
    <row r="6" spans="1:21" x14ac:dyDescent="0.25">
      <c r="S6" s="83" t="s">
        <v>2</v>
      </c>
      <c r="T6" s="83"/>
      <c r="U6" s="83"/>
    </row>
    <row r="7" spans="1:21" ht="30" x14ac:dyDescent="0.25">
      <c r="A7" s="3" t="str">
        <f>PREENCHER!A4</f>
        <v>ITEM</v>
      </c>
      <c r="B7" s="3" t="str">
        <f>PREENCHER!B4</f>
        <v>ESPECIFICAÇÃO</v>
      </c>
      <c r="C7" s="3" t="str">
        <f>PREENCHER!C4</f>
        <v>UN</v>
      </c>
      <c r="D7" s="3" t="str">
        <f>PREENCHER!D4</f>
        <v>QTDE</v>
      </c>
      <c r="E7" s="3" t="e">
        <f>PREENCHER!#REF!</f>
        <v>#REF!</v>
      </c>
      <c r="F7" s="3" t="e">
        <f>PREENCHER!#REF!</f>
        <v>#REF!</v>
      </c>
      <c r="G7" s="3" t="str">
        <f>PREENCHER!G5</f>
        <v>VILLEFORT (PILÃO)</v>
      </c>
      <c r="H7" s="3" t="e">
        <f>PREENCHER!#REF!</f>
        <v>#REF!</v>
      </c>
      <c r="I7" s="3" t="e">
        <f>PREENCHER!#REF!</f>
        <v>#REF!</v>
      </c>
      <c r="J7" s="3" t="e">
        <f>PREENCHER!#REF!</f>
        <v>#REF!</v>
      </c>
      <c r="K7" s="3" t="e">
        <f>PREENCHER!#REF!</f>
        <v>#REF!</v>
      </c>
      <c r="L7" s="3" t="e">
        <f>PREENCHER!#REF!</f>
        <v>#REF!</v>
      </c>
      <c r="M7" s="3" t="e">
        <f>PREENCHER!#REF!</f>
        <v>#REF!</v>
      </c>
      <c r="N7" s="3" t="e">
        <f>PREENCHER!#REF!</f>
        <v>#REF!</v>
      </c>
      <c r="O7" s="3" t="str">
        <f>PREENCHER!L5</f>
        <v>UNITÁRIO</v>
      </c>
      <c r="P7" s="3" t="str">
        <f>PREENCHER!M5</f>
        <v>TOTAL</v>
      </c>
      <c r="Q7" s="3" t="str">
        <f>PREENCHER!P4</f>
        <v>OBSERVAÇÃO</v>
      </c>
      <c r="S7" s="3" t="s">
        <v>21</v>
      </c>
      <c r="T7" s="3" t="s">
        <v>22</v>
      </c>
      <c r="U7" s="3" t="s">
        <v>23</v>
      </c>
    </row>
    <row r="8" spans="1:21" ht="30" x14ac:dyDescent="0.25">
      <c r="A8" s="5">
        <f>IF(PREENCHER!A6="","",PREENCHER!A6)</f>
        <v>1</v>
      </c>
      <c r="B8" s="5" t="str">
        <f>IF(PREENCHER!B6="","",PREENCHER!B6)</f>
        <v>Café em pó tradicional</v>
      </c>
      <c r="C8" s="5" t="str">
        <f>IF(PREENCHER!C6="","",PREENCHER!C6)</f>
        <v>PCT 500 GR</v>
      </c>
      <c r="D8" s="5">
        <f>IF(PREENCHER!D6="","",PREENCHER!D6)</f>
        <v>600</v>
      </c>
      <c r="E8" s="6" t="e">
        <f>IF(PREENCHER!#REF!="","",IF(COUNTIF(PREENCHER!$AD6:$AF6,PREENCHER!#REF!)=0,CONCATENATE(PREENCHER!AN6,#REF!),PREENCHER!#REF!))</f>
        <v>#REF!</v>
      </c>
      <c r="F8" s="6">
        <f>IF(PREENCHER!G6="","",IF(COUNTIF(PREENCHER!$AD6:$AF6,PREENCHER!G6)=0,CONCATENATE(PREENCHER!AO6,#REF!),PREENCHER!G6))</f>
        <v>27.9</v>
      </c>
      <c r="G8" s="6" t="e">
        <f>IF(PREENCHER!#REF!="","",IF(COUNTIF(PREENCHER!$AD6:$AF6,PREENCHER!#REF!)=0,CONCATENATE(PREENCHER!AP6,#REF!),PREENCHER!#REF!))</f>
        <v>#REF!</v>
      </c>
      <c r="H8" s="6" t="e">
        <f>IF(PREENCHER!#REF!="","",IF(COUNTIF(PREENCHER!$AD6:$AF6,PREENCHER!#REF!)=0,CONCATENATE(PREENCHER!AQ6,#REF!),PREENCHER!#REF!))</f>
        <v>#REF!</v>
      </c>
      <c r="I8" s="6" t="e">
        <f>IF(PREENCHER!#REF!="","",IF(COUNTIF(PREENCHER!$AD6:$AF6,PREENCHER!#REF!)=0,CONCATENATE(PREENCHER!AR6,#REF!),PREENCHER!#REF!))</f>
        <v>#REF!</v>
      </c>
      <c r="J8" s="6" t="e">
        <f>IF(PREENCHER!#REF!="","",IF(COUNTIF(PREENCHER!$AD6:$AF6,PREENCHER!#REF!)=0,CONCATENATE(PREENCHER!AS6,#REF!),PREENCHER!#REF!))</f>
        <v>#REF!</v>
      </c>
      <c r="K8" s="6" t="e">
        <f>IF(PREENCHER!#REF!="","",IF(COUNTIF(PREENCHER!$AD6:$AF6,PREENCHER!#REF!)=0,CONCATENATE(PREENCHER!AT6,#REF!),PREENCHER!#REF!))</f>
        <v>#REF!</v>
      </c>
      <c r="L8" s="6" t="e">
        <f>IF(PREENCHER!#REF!="","",IF(COUNTIF(PREENCHER!$AD6:$AF6,PREENCHER!#REF!)=0,CONCATENATE(PREENCHER!AU6,#REF!),PREENCHER!#REF!))</f>
        <v>#REF!</v>
      </c>
      <c r="M8" s="6" t="e">
        <f>IF(PREENCHER!#REF!="","",IF(COUNTIF(PREENCHER!$AD6:$AF6,PREENCHER!#REF!)=0,CONCATENATE(PREENCHER!AV6,#REF!),PREENCHER!#REF!))</f>
        <v>#REF!</v>
      </c>
      <c r="N8" s="6" t="e">
        <f>IF(PREENCHER!#REF!="","",IF(COUNTIF(PREENCHER!$AD6:$AF6,PREENCHER!#REF!)=0,CONCATENATE(PREENCHER!AW6,#REF!),PREENCHER!#REF!))</f>
        <v>#REF!</v>
      </c>
      <c r="O8" s="7" t="str">
        <f>IF(ISERROR(ROUND(AVERAGE(E8:N8),2)),"",ROUND(AVERAGE(E8:N8),2))</f>
        <v/>
      </c>
      <c r="P8" s="7" t="str">
        <f>IF(ISERROR(ROUND(O8*D8,2)),"",ROUND(O8*D8,2))</f>
        <v/>
      </c>
      <c r="Q8" s="8"/>
      <c r="R8" s="1"/>
      <c r="S8" s="7" t="str">
        <f>IF(ISERROR(MEDIAN(E8:N8)),"",MEDIAN(E8:N8))</f>
        <v/>
      </c>
      <c r="T8" s="7" t="str">
        <f>IF(ISERROR(STDEV(E8:N8)),"",STDEV(E8:N8))</f>
        <v/>
      </c>
      <c r="U8" s="9" t="str">
        <f>IF(ISERROR(T8/O8),"",T8/O8)</f>
        <v/>
      </c>
    </row>
    <row r="9" spans="1:21" ht="30" x14ac:dyDescent="0.25">
      <c r="A9" s="5">
        <f>IF(PREENCHER!A7="","",PREENCHER!A7)</f>
        <v>2</v>
      </c>
      <c r="B9" s="5" t="str">
        <f>IF(PREENCHER!B7="","",PREENCHER!B7)</f>
        <v/>
      </c>
      <c r="C9" s="5" t="str">
        <f>IF(PREENCHER!C7="","",PREENCHER!C7)</f>
        <v>GRAMAS</v>
      </c>
      <c r="D9" s="5">
        <f>IF(PREENCHER!D7="","",PREENCHER!D7)</f>
        <v>0</v>
      </c>
      <c r="E9" s="6" t="e">
        <f>IF(PREENCHER!#REF!="","",IF(COUNTIF(PREENCHER!$AD7:$AF7,PREENCHER!#REF!)=0,CONCATENATE(PREENCHER!AN7,#REF!),PREENCHER!#REF!))</f>
        <v>#REF!</v>
      </c>
      <c r="F9" s="6" t="str">
        <f>IF(PREENCHER!G7="","",IF(COUNTIF(PREENCHER!$AD7:$AF7,PREENCHER!G7)=0,CONCATENATE(PREENCHER!AO7,#REF!),PREENCHER!G7))</f>
        <v/>
      </c>
      <c r="G9" s="6" t="e">
        <f>IF(PREENCHER!#REF!="","",IF(COUNTIF(PREENCHER!$AD7:$AF7,PREENCHER!#REF!)=0,CONCATENATE(PREENCHER!AP7,#REF!),PREENCHER!#REF!))</f>
        <v>#REF!</v>
      </c>
      <c r="H9" s="6" t="e">
        <f>IF(PREENCHER!#REF!="","",IF(COUNTIF(PREENCHER!$AD7:$AF7,PREENCHER!#REF!)=0,CONCATENATE(PREENCHER!AQ7,#REF!),PREENCHER!#REF!))</f>
        <v>#REF!</v>
      </c>
      <c r="I9" s="6" t="e">
        <f>IF(PREENCHER!#REF!="","",IF(COUNTIF(PREENCHER!$AD7:$AF7,PREENCHER!#REF!)=0,CONCATENATE(PREENCHER!AR7,#REF!),PREENCHER!#REF!))</f>
        <v>#REF!</v>
      </c>
      <c r="J9" s="6" t="e">
        <f>IF(PREENCHER!#REF!="","",IF(COUNTIF(PREENCHER!$AD7:$AF7,PREENCHER!#REF!)=0,CONCATENATE(PREENCHER!AS7,#REF!),PREENCHER!#REF!))</f>
        <v>#REF!</v>
      </c>
      <c r="K9" s="6" t="e">
        <f>IF(PREENCHER!#REF!="","",IF(COUNTIF(PREENCHER!$AD7:$AF7,PREENCHER!#REF!)=0,CONCATENATE(PREENCHER!AT7,#REF!),PREENCHER!#REF!))</f>
        <v>#REF!</v>
      </c>
      <c r="L9" s="6" t="e">
        <f>IF(PREENCHER!#REF!="","",IF(COUNTIF(PREENCHER!$AD7:$AF7,PREENCHER!#REF!)=0,CONCATENATE(PREENCHER!AU7,#REF!),PREENCHER!#REF!))</f>
        <v>#REF!</v>
      </c>
      <c r="M9" s="6" t="e">
        <f>IF(PREENCHER!#REF!="","",IF(COUNTIF(PREENCHER!$AD7:$AF7,PREENCHER!#REF!)=0,CONCATENATE(PREENCHER!AV7,#REF!),PREENCHER!#REF!))</f>
        <v>#REF!</v>
      </c>
      <c r="N9" s="6" t="e">
        <f>IF(PREENCHER!#REF!="","",IF(COUNTIF(PREENCHER!$AD7:$AF7,PREENCHER!#REF!)=0,CONCATENATE(PREENCHER!AW7,#REF!),PREENCHER!#REF!))</f>
        <v>#REF!</v>
      </c>
      <c r="O9" s="7" t="str">
        <f t="shared" ref="O9:O67" si="0">IF(ISERROR(ROUND(AVERAGE(E9:N9),2)),"",ROUND(AVERAGE(E9:N9),2))</f>
        <v/>
      </c>
      <c r="P9" s="7" t="str">
        <f t="shared" ref="P9:P67" si="1">IF(ISERROR(ROUND(O9*D9,2)),"",ROUND(O9*D9,2))</f>
        <v/>
      </c>
      <c r="Q9" s="8"/>
      <c r="R9" s="1"/>
      <c r="S9" s="7" t="str">
        <f t="shared" ref="S9:S67" si="2">IF(ISERROR(MEDIAN(E9:N9)),"",MEDIAN(E9:N9))</f>
        <v/>
      </c>
      <c r="T9" s="7" t="str">
        <f t="shared" ref="T9:T67" si="3">IF(ISERROR(STDEV(E9:N9)),"",STDEV(E9:N9))</f>
        <v/>
      </c>
      <c r="U9" s="9" t="str">
        <f t="shared" ref="U9:U67" si="4">IF(ISERROR(T9/O9),"",T9/O9)</f>
        <v/>
      </c>
    </row>
    <row r="10" spans="1:21" ht="30" x14ac:dyDescent="0.25">
      <c r="A10" s="5">
        <f>IF(PREENCHER!A8="","",PREENCHER!A8)</f>
        <v>3</v>
      </c>
      <c r="B10" s="5" t="str">
        <f>IF(PREENCHER!B8="","",PREENCHER!B8)</f>
        <v/>
      </c>
      <c r="C10" s="5" t="str">
        <f>IF(PREENCHER!C8="","",PREENCHER!C8)</f>
        <v>GRAMAS</v>
      </c>
      <c r="D10" s="5">
        <f>IF(PREENCHER!D8="","",PREENCHER!D8)</f>
        <v>0</v>
      </c>
      <c r="E10" s="6" t="e">
        <f>IF(PREENCHER!#REF!="","",IF(COUNTIF(PREENCHER!$AD8:$AF8,PREENCHER!#REF!)=0,CONCATENATE(PREENCHER!AN8,#REF!),PREENCHER!#REF!))</f>
        <v>#REF!</v>
      </c>
      <c r="F10" s="6" t="str">
        <f>IF(PREENCHER!G8="","",IF(COUNTIF(PREENCHER!$AD8:$AF8,PREENCHER!G8)=0,CONCATENATE(PREENCHER!AO8,#REF!),PREENCHER!G8))</f>
        <v/>
      </c>
      <c r="G10" s="6" t="e">
        <f>IF(PREENCHER!#REF!="","",IF(COUNTIF(PREENCHER!$AD8:$AF8,PREENCHER!#REF!)=0,CONCATENATE(PREENCHER!AP8,#REF!),PREENCHER!#REF!))</f>
        <v>#REF!</v>
      </c>
      <c r="H10" s="6" t="e">
        <f>IF(PREENCHER!#REF!="","",IF(COUNTIF(PREENCHER!$AD8:$AF8,PREENCHER!#REF!)=0,CONCATENATE(PREENCHER!AQ8,#REF!),PREENCHER!#REF!))</f>
        <v>#REF!</v>
      </c>
      <c r="I10" s="6" t="e">
        <f>IF(PREENCHER!#REF!="","",IF(COUNTIF(PREENCHER!$AD8:$AF8,PREENCHER!#REF!)=0,CONCATENATE(PREENCHER!AR8,#REF!),PREENCHER!#REF!))</f>
        <v>#REF!</v>
      </c>
      <c r="J10" s="6" t="e">
        <f>IF(PREENCHER!#REF!="","",IF(COUNTIF(PREENCHER!$AD8:$AF8,PREENCHER!#REF!)=0,CONCATENATE(PREENCHER!AS8,#REF!),PREENCHER!#REF!))</f>
        <v>#REF!</v>
      </c>
      <c r="K10" s="6" t="e">
        <f>IF(PREENCHER!#REF!="","",IF(COUNTIF(PREENCHER!$AD8:$AF8,PREENCHER!#REF!)=0,CONCATENATE(PREENCHER!AT8,#REF!),PREENCHER!#REF!))</f>
        <v>#REF!</v>
      </c>
      <c r="L10" s="6" t="e">
        <f>IF(PREENCHER!#REF!="","",IF(COUNTIF(PREENCHER!$AD8:$AF8,PREENCHER!#REF!)=0,CONCATENATE(PREENCHER!AU8,#REF!),PREENCHER!#REF!))</f>
        <v>#REF!</v>
      </c>
      <c r="M10" s="6" t="e">
        <f>IF(PREENCHER!#REF!="","",IF(COUNTIF(PREENCHER!$AD8:$AF8,PREENCHER!#REF!)=0,CONCATENATE(PREENCHER!AV8,#REF!),PREENCHER!#REF!))</f>
        <v>#REF!</v>
      </c>
      <c r="N10" s="6" t="e">
        <f>IF(PREENCHER!#REF!="","",IF(COUNTIF(PREENCHER!$AD8:$AF8,PREENCHER!#REF!)=0,CONCATENATE(PREENCHER!AW8,#REF!),PREENCHER!#REF!))</f>
        <v>#REF!</v>
      </c>
      <c r="O10" s="7" t="str">
        <f t="shared" si="0"/>
        <v/>
      </c>
      <c r="P10" s="7" t="str">
        <f t="shared" si="1"/>
        <v/>
      </c>
      <c r="Q10" s="8"/>
      <c r="R10" s="1"/>
      <c r="S10" s="7" t="str">
        <f t="shared" si="2"/>
        <v/>
      </c>
      <c r="T10" s="7" t="str">
        <f t="shared" si="3"/>
        <v/>
      </c>
      <c r="U10" s="9" t="str">
        <f t="shared" si="4"/>
        <v/>
      </c>
    </row>
    <row r="11" spans="1:21" x14ac:dyDescent="0.25">
      <c r="A11" s="5" t="e">
        <f>IF(PREENCHER!#REF!="","",PREENCHER!#REF!)</f>
        <v>#REF!</v>
      </c>
      <c r="B11" s="5" t="e">
        <f>IF(PREENCHER!#REF!="","",PREENCHER!#REF!)</f>
        <v>#REF!</v>
      </c>
      <c r="C11" s="5" t="e">
        <f>IF(PREENCHER!#REF!="","",PREENCHER!#REF!)</f>
        <v>#REF!</v>
      </c>
      <c r="D11" s="5" t="e">
        <f>IF(PREENCHER!#REF!="","",PREENCHER!#REF!)</f>
        <v>#REF!</v>
      </c>
      <c r="E11" s="6" t="e">
        <f>IF(PREENCHER!#REF!="","",IF(COUNTIF(PREENCHER!#REF!,PREENCHER!#REF!)=0,CONCATENATE(PREENCHER!#REF!,#REF!),PREENCHER!#REF!))</f>
        <v>#REF!</v>
      </c>
      <c r="F11" s="6" t="e">
        <f>IF(PREENCHER!#REF!="","",IF(COUNTIF(PREENCHER!#REF!,PREENCHER!#REF!)=0,CONCATENATE(PREENCHER!#REF!,#REF!),PREENCHER!#REF!))</f>
        <v>#REF!</v>
      </c>
      <c r="G11" s="6" t="e">
        <f>IF(PREENCHER!#REF!="","",IF(COUNTIF(PREENCHER!#REF!,PREENCHER!#REF!)=0,CONCATENATE(PREENCHER!#REF!,#REF!),PREENCHER!#REF!))</f>
        <v>#REF!</v>
      </c>
      <c r="H11" s="6" t="e">
        <f>IF(PREENCHER!#REF!="","",IF(COUNTIF(PREENCHER!#REF!,PREENCHER!#REF!)=0,CONCATENATE(PREENCHER!#REF!,#REF!),PREENCHER!#REF!))</f>
        <v>#REF!</v>
      </c>
      <c r="I11" s="6" t="e">
        <f>IF(PREENCHER!#REF!="","",IF(COUNTIF(PREENCHER!#REF!,PREENCHER!#REF!)=0,CONCATENATE(PREENCHER!#REF!,#REF!),PREENCHER!#REF!))</f>
        <v>#REF!</v>
      </c>
      <c r="J11" s="6" t="e">
        <f>IF(PREENCHER!#REF!="","",IF(COUNTIF(PREENCHER!#REF!,PREENCHER!#REF!)=0,CONCATENATE(PREENCHER!#REF!,#REF!),PREENCHER!#REF!))</f>
        <v>#REF!</v>
      </c>
      <c r="K11" s="6" t="e">
        <f>IF(PREENCHER!#REF!="","",IF(COUNTIF(PREENCHER!#REF!,PREENCHER!#REF!)=0,CONCATENATE(PREENCHER!#REF!,#REF!),PREENCHER!#REF!))</f>
        <v>#REF!</v>
      </c>
      <c r="L11" s="6" t="e">
        <f>IF(PREENCHER!#REF!="","",IF(COUNTIF(PREENCHER!#REF!,PREENCHER!#REF!)=0,CONCATENATE(PREENCHER!#REF!,#REF!),PREENCHER!#REF!))</f>
        <v>#REF!</v>
      </c>
      <c r="M11" s="6" t="e">
        <f>IF(PREENCHER!#REF!="","",IF(COUNTIF(PREENCHER!#REF!,PREENCHER!#REF!)=0,CONCATENATE(PREENCHER!#REF!,#REF!),PREENCHER!#REF!))</f>
        <v>#REF!</v>
      </c>
      <c r="N11" s="6" t="e">
        <f>IF(PREENCHER!#REF!="","",IF(COUNTIF(PREENCHER!#REF!,PREENCHER!#REF!)=0,CONCATENATE(PREENCHER!#REF!,#REF!),PREENCHER!#REF!))</f>
        <v>#REF!</v>
      </c>
      <c r="O11" s="7" t="str">
        <f t="shared" si="0"/>
        <v/>
      </c>
      <c r="P11" s="7" t="str">
        <f t="shared" si="1"/>
        <v/>
      </c>
      <c r="Q11" s="8"/>
      <c r="R11" s="1"/>
      <c r="S11" s="7" t="str">
        <f t="shared" si="2"/>
        <v/>
      </c>
      <c r="T11" s="7" t="str">
        <f t="shared" si="3"/>
        <v/>
      </c>
      <c r="U11" s="9" t="str">
        <f t="shared" si="4"/>
        <v/>
      </c>
    </row>
    <row r="12" spans="1:21" x14ac:dyDescent="0.25">
      <c r="A12" s="5" t="e">
        <f>IF(PREENCHER!#REF!="","",PREENCHER!#REF!)</f>
        <v>#REF!</v>
      </c>
      <c r="B12" s="5" t="e">
        <f>IF(PREENCHER!#REF!="","",PREENCHER!#REF!)</f>
        <v>#REF!</v>
      </c>
      <c r="C12" s="5" t="e">
        <f>IF(PREENCHER!#REF!="","",PREENCHER!#REF!)</f>
        <v>#REF!</v>
      </c>
      <c r="D12" s="5" t="e">
        <f>IF(PREENCHER!#REF!="","",PREENCHER!#REF!)</f>
        <v>#REF!</v>
      </c>
      <c r="E12" s="6" t="e">
        <f>IF(PREENCHER!#REF!="","",IF(COUNTIF(PREENCHER!#REF!,PREENCHER!#REF!)=0,CONCATENATE(PREENCHER!#REF!,#REF!),PREENCHER!#REF!))</f>
        <v>#REF!</v>
      </c>
      <c r="F12" s="6" t="e">
        <f>IF(PREENCHER!#REF!="","",IF(COUNTIF(PREENCHER!#REF!,PREENCHER!#REF!)=0,CONCATENATE(PREENCHER!#REF!,#REF!),PREENCHER!#REF!))</f>
        <v>#REF!</v>
      </c>
      <c r="G12" s="6" t="e">
        <f>IF(PREENCHER!#REF!="","",IF(COUNTIF(PREENCHER!#REF!,PREENCHER!#REF!)=0,CONCATENATE(PREENCHER!#REF!,#REF!),PREENCHER!#REF!))</f>
        <v>#REF!</v>
      </c>
      <c r="H12" s="6" t="e">
        <f>IF(PREENCHER!#REF!="","",IF(COUNTIF(PREENCHER!#REF!,PREENCHER!#REF!)=0,CONCATENATE(PREENCHER!#REF!,#REF!),PREENCHER!#REF!))</f>
        <v>#REF!</v>
      </c>
      <c r="I12" s="6" t="e">
        <f>IF(PREENCHER!#REF!="","",IF(COUNTIF(PREENCHER!#REF!,PREENCHER!#REF!)=0,CONCATENATE(PREENCHER!#REF!,#REF!),PREENCHER!#REF!))</f>
        <v>#REF!</v>
      </c>
      <c r="J12" s="6" t="e">
        <f>IF(PREENCHER!#REF!="","",IF(COUNTIF(PREENCHER!#REF!,PREENCHER!#REF!)=0,CONCATENATE(PREENCHER!#REF!,#REF!),PREENCHER!#REF!))</f>
        <v>#REF!</v>
      </c>
      <c r="K12" s="6" t="e">
        <f>IF(PREENCHER!#REF!="","",IF(COUNTIF(PREENCHER!#REF!,PREENCHER!#REF!)=0,CONCATENATE(PREENCHER!#REF!,#REF!),PREENCHER!#REF!))</f>
        <v>#REF!</v>
      </c>
      <c r="L12" s="6" t="e">
        <f>IF(PREENCHER!#REF!="","",IF(COUNTIF(PREENCHER!#REF!,PREENCHER!#REF!)=0,CONCATENATE(PREENCHER!#REF!,#REF!),PREENCHER!#REF!))</f>
        <v>#REF!</v>
      </c>
      <c r="M12" s="6" t="e">
        <f>IF(PREENCHER!#REF!="","",IF(COUNTIF(PREENCHER!#REF!,PREENCHER!#REF!)=0,CONCATENATE(PREENCHER!#REF!,#REF!),PREENCHER!#REF!))</f>
        <v>#REF!</v>
      </c>
      <c r="N12" s="6" t="e">
        <f>IF(PREENCHER!#REF!="","",IF(COUNTIF(PREENCHER!#REF!,PREENCHER!#REF!)=0,CONCATENATE(PREENCHER!#REF!,#REF!),PREENCHER!#REF!))</f>
        <v>#REF!</v>
      </c>
      <c r="O12" s="7" t="str">
        <f t="shared" si="0"/>
        <v/>
      </c>
      <c r="P12" s="7" t="str">
        <f t="shared" si="1"/>
        <v/>
      </c>
      <c r="Q12" s="8"/>
      <c r="R12" s="1"/>
      <c r="S12" s="7" t="str">
        <f t="shared" si="2"/>
        <v/>
      </c>
      <c r="T12" s="7" t="str">
        <f t="shared" si="3"/>
        <v/>
      </c>
      <c r="U12" s="9" t="str">
        <f t="shared" si="4"/>
        <v/>
      </c>
    </row>
    <row r="13" spans="1:21" x14ac:dyDescent="0.25">
      <c r="A13" s="5" t="e">
        <f>IF(PREENCHER!#REF!="","",PREENCHER!#REF!)</f>
        <v>#REF!</v>
      </c>
      <c r="B13" s="5" t="e">
        <f>IF(PREENCHER!#REF!="","",PREENCHER!#REF!)</f>
        <v>#REF!</v>
      </c>
      <c r="C13" s="5" t="e">
        <f>IF(PREENCHER!#REF!="","",PREENCHER!#REF!)</f>
        <v>#REF!</v>
      </c>
      <c r="D13" s="5" t="e">
        <f>IF(PREENCHER!#REF!="","",PREENCHER!#REF!)</f>
        <v>#REF!</v>
      </c>
      <c r="E13" s="6" t="e">
        <f>IF(PREENCHER!#REF!="","",IF(COUNTIF(PREENCHER!#REF!,PREENCHER!#REF!)=0,CONCATENATE(PREENCHER!#REF!,#REF!),PREENCHER!#REF!))</f>
        <v>#REF!</v>
      </c>
      <c r="F13" s="6" t="e">
        <f>IF(PREENCHER!#REF!="","",IF(COUNTIF(PREENCHER!#REF!,PREENCHER!#REF!)=0,CONCATENATE(PREENCHER!#REF!,#REF!),PREENCHER!#REF!))</f>
        <v>#REF!</v>
      </c>
      <c r="G13" s="6" t="e">
        <f>IF(PREENCHER!#REF!="","",IF(COUNTIF(PREENCHER!#REF!,PREENCHER!#REF!)=0,CONCATENATE(PREENCHER!#REF!,#REF!),PREENCHER!#REF!))</f>
        <v>#REF!</v>
      </c>
      <c r="H13" s="6" t="e">
        <f>IF(PREENCHER!#REF!="","",IF(COUNTIF(PREENCHER!#REF!,PREENCHER!#REF!)=0,CONCATENATE(PREENCHER!#REF!,#REF!),PREENCHER!#REF!))</f>
        <v>#REF!</v>
      </c>
      <c r="I13" s="6" t="e">
        <f>IF(PREENCHER!#REF!="","",IF(COUNTIF(PREENCHER!#REF!,PREENCHER!#REF!)=0,CONCATENATE(PREENCHER!#REF!,#REF!),PREENCHER!#REF!))</f>
        <v>#REF!</v>
      </c>
      <c r="J13" s="6" t="e">
        <f>IF(PREENCHER!#REF!="","",IF(COUNTIF(PREENCHER!#REF!,PREENCHER!#REF!)=0,CONCATENATE(PREENCHER!#REF!,#REF!),PREENCHER!#REF!))</f>
        <v>#REF!</v>
      </c>
      <c r="K13" s="6" t="e">
        <f>IF(PREENCHER!#REF!="","",IF(COUNTIF(PREENCHER!#REF!,PREENCHER!#REF!)=0,CONCATENATE(PREENCHER!#REF!,#REF!),PREENCHER!#REF!))</f>
        <v>#REF!</v>
      </c>
      <c r="L13" s="6" t="e">
        <f>IF(PREENCHER!#REF!="","",IF(COUNTIF(PREENCHER!#REF!,PREENCHER!#REF!)=0,CONCATENATE(PREENCHER!#REF!,#REF!),PREENCHER!#REF!))</f>
        <v>#REF!</v>
      </c>
      <c r="M13" s="6" t="e">
        <f>IF(PREENCHER!#REF!="","",IF(COUNTIF(PREENCHER!#REF!,PREENCHER!#REF!)=0,CONCATENATE(PREENCHER!#REF!,#REF!),PREENCHER!#REF!))</f>
        <v>#REF!</v>
      </c>
      <c r="N13" s="6" t="e">
        <f>IF(PREENCHER!#REF!="","",IF(COUNTIF(PREENCHER!#REF!,PREENCHER!#REF!)=0,CONCATENATE(PREENCHER!#REF!,#REF!),PREENCHER!#REF!))</f>
        <v>#REF!</v>
      </c>
      <c r="O13" s="7" t="str">
        <f t="shared" si="0"/>
        <v/>
      </c>
      <c r="P13" s="7" t="str">
        <f t="shared" si="1"/>
        <v/>
      </c>
      <c r="Q13" s="8"/>
      <c r="R13" s="1"/>
      <c r="S13" s="7" t="str">
        <f t="shared" si="2"/>
        <v/>
      </c>
      <c r="T13" s="7" t="str">
        <f t="shared" si="3"/>
        <v/>
      </c>
      <c r="U13" s="9" t="str">
        <f t="shared" si="4"/>
        <v/>
      </c>
    </row>
    <row r="14" spans="1:21" x14ac:dyDescent="0.25">
      <c r="A14" s="5" t="e">
        <f>IF(PREENCHER!#REF!="","",PREENCHER!#REF!)</f>
        <v>#REF!</v>
      </c>
      <c r="B14" s="5" t="e">
        <f>IF(PREENCHER!#REF!="","",PREENCHER!#REF!)</f>
        <v>#REF!</v>
      </c>
      <c r="C14" s="5" t="e">
        <f>IF(PREENCHER!#REF!="","",PREENCHER!#REF!)</f>
        <v>#REF!</v>
      </c>
      <c r="D14" s="5" t="e">
        <f>IF(PREENCHER!#REF!="","",PREENCHER!#REF!)</f>
        <v>#REF!</v>
      </c>
      <c r="E14" s="6" t="e">
        <f>IF(PREENCHER!#REF!="","",IF(COUNTIF(PREENCHER!#REF!,PREENCHER!#REF!)=0,CONCATENATE(PREENCHER!#REF!,#REF!),PREENCHER!#REF!))</f>
        <v>#REF!</v>
      </c>
      <c r="F14" s="6" t="e">
        <f>IF(PREENCHER!#REF!="","",IF(COUNTIF(PREENCHER!#REF!,PREENCHER!#REF!)=0,CONCATENATE(PREENCHER!#REF!,#REF!),PREENCHER!#REF!))</f>
        <v>#REF!</v>
      </c>
      <c r="G14" s="6" t="e">
        <f>IF(PREENCHER!#REF!="","",IF(COUNTIF(PREENCHER!#REF!,PREENCHER!#REF!)=0,CONCATENATE(PREENCHER!#REF!,#REF!),PREENCHER!#REF!))</f>
        <v>#REF!</v>
      </c>
      <c r="H14" s="6" t="e">
        <f>IF(PREENCHER!#REF!="","",IF(COUNTIF(PREENCHER!#REF!,PREENCHER!#REF!)=0,CONCATENATE(PREENCHER!#REF!,#REF!),PREENCHER!#REF!))</f>
        <v>#REF!</v>
      </c>
      <c r="I14" s="6" t="e">
        <f>IF(PREENCHER!#REF!="","",IF(COUNTIF(PREENCHER!#REF!,PREENCHER!#REF!)=0,CONCATENATE(PREENCHER!#REF!,#REF!),PREENCHER!#REF!))</f>
        <v>#REF!</v>
      </c>
      <c r="J14" s="6" t="e">
        <f>IF(PREENCHER!#REF!="","",IF(COUNTIF(PREENCHER!#REF!,PREENCHER!#REF!)=0,CONCATENATE(PREENCHER!#REF!,#REF!),PREENCHER!#REF!))</f>
        <v>#REF!</v>
      </c>
      <c r="K14" s="6" t="e">
        <f>IF(PREENCHER!#REF!="","",IF(COUNTIF(PREENCHER!#REF!,PREENCHER!#REF!)=0,CONCATENATE(PREENCHER!#REF!,#REF!),PREENCHER!#REF!))</f>
        <v>#REF!</v>
      </c>
      <c r="L14" s="6" t="e">
        <f>IF(PREENCHER!#REF!="","",IF(COUNTIF(PREENCHER!#REF!,PREENCHER!#REF!)=0,CONCATENATE(PREENCHER!#REF!,#REF!),PREENCHER!#REF!))</f>
        <v>#REF!</v>
      </c>
      <c r="M14" s="6" t="e">
        <f>IF(PREENCHER!#REF!="","",IF(COUNTIF(PREENCHER!#REF!,PREENCHER!#REF!)=0,CONCATENATE(PREENCHER!#REF!,#REF!),PREENCHER!#REF!))</f>
        <v>#REF!</v>
      </c>
      <c r="N14" s="6" t="e">
        <f>IF(PREENCHER!#REF!="","",IF(COUNTIF(PREENCHER!#REF!,PREENCHER!#REF!)=0,CONCATENATE(PREENCHER!#REF!,#REF!),PREENCHER!#REF!))</f>
        <v>#REF!</v>
      </c>
      <c r="O14" s="7" t="str">
        <f t="shared" si="0"/>
        <v/>
      </c>
      <c r="P14" s="7" t="str">
        <f t="shared" si="1"/>
        <v/>
      </c>
      <c r="Q14" s="8"/>
      <c r="R14" s="1"/>
      <c r="S14" s="7" t="str">
        <f t="shared" si="2"/>
        <v/>
      </c>
      <c r="T14" s="7" t="str">
        <f t="shared" si="3"/>
        <v/>
      </c>
      <c r="U14" s="9" t="str">
        <f t="shared" si="4"/>
        <v/>
      </c>
    </row>
    <row r="15" spans="1:21" x14ac:dyDescent="0.25">
      <c r="A15" s="5" t="e">
        <f>IF(PREENCHER!#REF!="","",PREENCHER!#REF!)</f>
        <v>#REF!</v>
      </c>
      <c r="B15" s="5" t="e">
        <f>IF(PREENCHER!#REF!="","",PREENCHER!#REF!)</f>
        <v>#REF!</v>
      </c>
      <c r="C15" s="5" t="e">
        <f>IF(PREENCHER!#REF!="","",PREENCHER!#REF!)</f>
        <v>#REF!</v>
      </c>
      <c r="D15" s="5" t="e">
        <f>IF(PREENCHER!#REF!="","",PREENCHER!#REF!)</f>
        <v>#REF!</v>
      </c>
      <c r="E15" s="6" t="e">
        <f>IF(PREENCHER!#REF!="","",IF(COUNTIF(PREENCHER!#REF!,PREENCHER!#REF!)=0,CONCATENATE(PREENCHER!#REF!,#REF!),PREENCHER!#REF!))</f>
        <v>#REF!</v>
      </c>
      <c r="F15" s="6" t="e">
        <f>IF(PREENCHER!#REF!="","",IF(COUNTIF(PREENCHER!#REF!,PREENCHER!#REF!)=0,CONCATENATE(PREENCHER!#REF!,#REF!),PREENCHER!#REF!))</f>
        <v>#REF!</v>
      </c>
      <c r="G15" s="6" t="e">
        <f>IF(PREENCHER!#REF!="","",IF(COUNTIF(PREENCHER!#REF!,PREENCHER!#REF!)=0,CONCATENATE(PREENCHER!#REF!,#REF!),PREENCHER!#REF!))</f>
        <v>#REF!</v>
      </c>
      <c r="H15" s="6" t="e">
        <f>IF(PREENCHER!#REF!="","",IF(COUNTIF(PREENCHER!#REF!,PREENCHER!#REF!)=0,CONCATENATE(PREENCHER!#REF!,#REF!),PREENCHER!#REF!))</f>
        <v>#REF!</v>
      </c>
      <c r="I15" s="6" t="e">
        <f>IF(PREENCHER!#REF!="","",IF(COUNTIF(PREENCHER!#REF!,PREENCHER!#REF!)=0,CONCATENATE(PREENCHER!#REF!,#REF!),PREENCHER!#REF!))</f>
        <v>#REF!</v>
      </c>
      <c r="J15" s="6" t="e">
        <f>IF(PREENCHER!#REF!="","",IF(COUNTIF(PREENCHER!#REF!,PREENCHER!#REF!)=0,CONCATENATE(PREENCHER!#REF!,#REF!),PREENCHER!#REF!))</f>
        <v>#REF!</v>
      </c>
      <c r="K15" s="6" t="e">
        <f>IF(PREENCHER!#REF!="","",IF(COUNTIF(PREENCHER!#REF!,PREENCHER!#REF!)=0,CONCATENATE(PREENCHER!#REF!,#REF!),PREENCHER!#REF!))</f>
        <v>#REF!</v>
      </c>
      <c r="L15" s="6" t="e">
        <f>IF(PREENCHER!#REF!="","",IF(COUNTIF(PREENCHER!#REF!,PREENCHER!#REF!)=0,CONCATENATE(PREENCHER!#REF!,#REF!),PREENCHER!#REF!))</f>
        <v>#REF!</v>
      </c>
      <c r="M15" s="6" t="e">
        <f>IF(PREENCHER!#REF!="","",IF(COUNTIF(PREENCHER!#REF!,PREENCHER!#REF!)=0,CONCATENATE(PREENCHER!#REF!,#REF!),PREENCHER!#REF!))</f>
        <v>#REF!</v>
      </c>
      <c r="N15" s="6" t="e">
        <f>IF(PREENCHER!#REF!="","",IF(COUNTIF(PREENCHER!#REF!,PREENCHER!#REF!)=0,CONCATENATE(PREENCHER!#REF!,#REF!),PREENCHER!#REF!))</f>
        <v>#REF!</v>
      </c>
      <c r="O15" s="7" t="str">
        <f t="shared" si="0"/>
        <v/>
      </c>
      <c r="P15" s="7" t="str">
        <f t="shared" si="1"/>
        <v/>
      </c>
      <c r="Q15" s="8"/>
      <c r="R15" s="1"/>
      <c r="S15" s="7" t="str">
        <f t="shared" si="2"/>
        <v/>
      </c>
      <c r="T15" s="7" t="str">
        <f t="shared" si="3"/>
        <v/>
      </c>
      <c r="U15" s="9" t="str">
        <f t="shared" si="4"/>
        <v/>
      </c>
    </row>
    <row r="16" spans="1:21" x14ac:dyDescent="0.25">
      <c r="A16" s="5" t="e">
        <f>IF(PREENCHER!#REF!="","",PREENCHER!#REF!)</f>
        <v>#REF!</v>
      </c>
      <c r="B16" s="5" t="e">
        <f>IF(PREENCHER!#REF!="","",PREENCHER!#REF!)</f>
        <v>#REF!</v>
      </c>
      <c r="C16" s="5" t="e">
        <f>IF(PREENCHER!#REF!="","",PREENCHER!#REF!)</f>
        <v>#REF!</v>
      </c>
      <c r="D16" s="5" t="e">
        <f>IF(PREENCHER!#REF!="","",PREENCHER!#REF!)</f>
        <v>#REF!</v>
      </c>
      <c r="E16" s="6" t="e">
        <f>IF(PREENCHER!#REF!="","",IF(COUNTIF(PREENCHER!#REF!,PREENCHER!#REF!)=0,CONCATENATE(PREENCHER!#REF!,#REF!),PREENCHER!#REF!))</f>
        <v>#REF!</v>
      </c>
      <c r="F16" s="6" t="e">
        <f>IF(PREENCHER!#REF!="","",IF(COUNTIF(PREENCHER!#REF!,PREENCHER!#REF!)=0,CONCATENATE(PREENCHER!#REF!,#REF!),PREENCHER!#REF!))</f>
        <v>#REF!</v>
      </c>
      <c r="G16" s="6" t="e">
        <f>IF(PREENCHER!#REF!="","",IF(COUNTIF(PREENCHER!#REF!,PREENCHER!#REF!)=0,CONCATENATE(PREENCHER!#REF!,#REF!),PREENCHER!#REF!))</f>
        <v>#REF!</v>
      </c>
      <c r="H16" s="6" t="e">
        <f>IF(PREENCHER!#REF!="","",IF(COUNTIF(PREENCHER!#REF!,PREENCHER!#REF!)=0,CONCATENATE(PREENCHER!#REF!,#REF!),PREENCHER!#REF!))</f>
        <v>#REF!</v>
      </c>
      <c r="I16" s="6" t="e">
        <f>IF(PREENCHER!#REF!="","",IF(COUNTIF(PREENCHER!#REF!,PREENCHER!#REF!)=0,CONCATENATE(PREENCHER!#REF!,#REF!),PREENCHER!#REF!))</f>
        <v>#REF!</v>
      </c>
      <c r="J16" s="6" t="e">
        <f>IF(PREENCHER!#REF!="","",IF(COUNTIF(PREENCHER!#REF!,PREENCHER!#REF!)=0,CONCATENATE(PREENCHER!#REF!,#REF!),PREENCHER!#REF!))</f>
        <v>#REF!</v>
      </c>
      <c r="K16" s="6" t="e">
        <f>IF(PREENCHER!#REF!="","",IF(COUNTIF(PREENCHER!#REF!,PREENCHER!#REF!)=0,CONCATENATE(PREENCHER!#REF!,#REF!),PREENCHER!#REF!))</f>
        <v>#REF!</v>
      </c>
      <c r="L16" s="6" t="e">
        <f>IF(PREENCHER!#REF!="","",IF(COUNTIF(PREENCHER!#REF!,PREENCHER!#REF!)=0,CONCATENATE(PREENCHER!#REF!,#REF!),PREENCHER!#REF!))</f>
        <v>#REF!</v>
      </c>
      <c r="M16" s="6" t="e">
        <f>IF(PREENCHER!#REF!="","",IF(COUNTIF(PREENCHER!#REF!,PREENCHER!#REF!)=0,CONCATENATE(PREENCHER!#REF!,#REF!),PREENCHER!#REF!))</f>
        <v>#REF!</v>
      </c>
      <c r="N16" s="6" t="e">
        <f>IF(PREENCHER!#REF!="","",IF(COUNTIF(PREENCHER!#REF!,PREENCHER!#REF!)=0,CONCATENATE(PREENCHER!#REF!,#REF!),PREENCHER!#REF!))</f>
        <v>#REF!</v>
      </c>
      <c r="O16" s="7" t="str">
        <f t="shared" si="0"/>
        <v/>
      </c>
      <c r="P16" s="7" t="str">
        <f t="shared" si="1"/>
        <v/>
      </c>
      <c r="Q16" s="8"/>
      <c r="R16" s="1"/>
      <c r="S16" s="7" t="str">
        <f t="shared" si="2"/>
        <v/>
      </c>
      <c r="T16" s="7" t="str">
        <f t="shared" si="3"/>
        <v/>
      </c>
      <c r="U16" s="9" t="str">
        <f t="shared" si="4"/>
        <v/>
      </c>
    </row>
    <row r="17" spans="1:21" x14ac:dyDescent="0.25">
      <c r="A17" s="5" t="e">
        <f>IF(PREENCHER!#REF!="","",PREENCHER!#REF!)</f>
        <v>#REF!</v>
      </c>
      <c r="B17" s="5" t="e">
        <f>IF(PREENCHER!#REF!="","",PREENCHER!#REF!)</f>
        <v>#REF!</v>
      </c>
      <c r="C17" s="5" t="e">
        <f>IF(PREENCHER!#REF!="","",PREENCHER!#REF!)</f>
        <v>#REF!</v>
      </c>
      <c r="D17" s="5" t="e">
        <f>IF(PREENCHER!#REF!="","",PREENCHER!#REF!)</f>
        <v>#REF!</v>
      </c>
      <c r="E17" s="6" t="e">
        <f>IF(PREENCHER!#REF!="","",IF(COUNTIF(PREENCHER!#REF!,PREENCHER!#REF!)=0,CONCATENATE(PREENCHER!#REF!,#REF!),PREENCHER!#REF!))</f>
        <v>#REF!</v>
      </c>
      <c r="F17" s="6" t="e">
        <f>IF(PREENCHER!#REF!="","",IF(COUNTIF(PREENCHER!#REF!,PREENCHER!#REF!)=0,CONCATENATE(PREENCHER!#REF!,#REF!),PREENCHER!#REF!))</f>
        <v>#REF!</v>
      </c>
      <c r="G17" s="6" t="e">
        <f>IF(PREENCHER!#REF!="","",IF(COUNTIF(PREENCHER!#REF!,PREENCHER!#REF!)=0,CONCATENATE(PREENCHER!#REF!,#REF!),PREENCHER!#REF!))</f>
        <v>#REF!</v>
      </c>
      <c r="H17" s="6" t="e">
        <f>IF(PREENCHER!#REF!="","",IF(COUNTIF(PREENCHER!#REF!,PREENCHER!#REF!)=0,CONCATENATE(PREENCHER!#REF!,#REF!),PREENCHER!#REF!))</f>
        <v>#REF!</v>
      </c>
      <c r="I17" s="6" t="e">
        <f>IF(PREENCHER!#REF!="","",IF(COUNTIF(PREENCHER!#REF!,PREENCHER!#REF!)=0,CONCATENATE(PREENCHER!#REF!,#REF!),PREENCHER!#REF!))</f>
        <v>#REF!</v>
      </c>
      <c r="J17" s="6" t="e">
        <f>IF(PREENCHER!#REF!="","",IF(COUNTIF(PREENCHER!#REF!,PREENCHER!#REF!)=0,CONCATENATE(PREENCHER!#REF!,#REF!),PREENCHER!#REF!))</f>
        <v>#REF!</v>
      </c>
      <c r="K17" s="6" t="e">
        <f>IF(PREENCHER!#REF!="","",IF(COUNTIF(PREENCHER!#REF!,PREENCHER!#REF!)=0,CONCATENATE(PREENCHER!#REF!,#REF!),PREENCHER!#REF!))</f>
        <v>#REF!</v>
      </c>
      <c r="L17" s="6" t="e">
        <f>IF(PREENCHER!#REF!="","",IF(COUNTIF(PREENCHER!#REF!,PREENCHER!#REF!)=0,CONCATENATE(PREENCHER!#REF!,#REF!),PREENCHER!#REF!))</f>
        <v>#REF!</v>
      </c>
      <c r="M17" s="6" t="e">
        <f>IF(PREENCHER!#REF!="","",IF(COUNTIF(PREENCHER!#REF!,PREENCHER!#REF!)=0,CONCATENATE(PREENCHER!#REF!,#REF!),PREENCHER!#REF!))</f>
        <v>#REF!</v>
      </c>
      <c r="N17" s="6" t="e">
        <f>IF(PREENCHER!#REF!="","",IF(COUNTIF(PREENCHER!#REF!,PREENCHER!#REF!)=0,CONCATENATE(PREENCHER!#REF!,#REF!),PREENCHER!#REF!))</f>
        <v>#REF!</v>
      </c>
      <c r="O17" s="7" t="str">
        <f t="shared" si="0"/>
        <v/>
      </c>
      <c r="P17" s="7" t="str">
        <f t="shared" si="1"/>
        <v/>
      </c>
      <c r="Q17" s="8"/>
      <c r="R17" s="1"/>
      <c r="S17" s="7" t="str">
        <f t="shared" si="2"/>
        <v/>
      </c>
      <c r="T17" s="7" t="str">
        <f t="shared" si="3"/>
        <v/>
      </c>
      <c r="U17" s="9" t="str">
        <f t="shared" si="4"/>
        <v/>
      </c>
    </row>
    <row r="18" spans="1:21" x14ac:dyDescent="0.25">
      <c r="A18" s="5" t="e">
        <f>IF(PREENCHER!#REF!="","",PREENCHER!#REF!)</f>
        <v>#REF!</v>
      </c>
      <c r="B18" s="5" t="e">
        <f>IF(PREENCHER!#REF!="","",PREENCHER!#REF!)</f>
        <v>#REF!</v>
      </c>
      <c r="C18" s="5" t="e">
        <f>IF(PREENCHER!#REF!="","",PREENCHER!#REF!)</f>
        <v>#REF!</v>
      </c>
      <c r="D18" s="5" t="e">
        <f>IF(PREENCHER!#REF!="","",PREENCHER!#REF!)</f>
        <v>#REF!</v>
      </c>
      <c r="E18" s="6" t="e">
        <f>IF(PREENCHER!#REF!="","",IF(COUNTIF(PREENCHER!#REF!,PREENCHER!#REF!)=0,CONCATENATE(PREENCHER!#REF!,#REF!),PREENCHER!#REF!))</f>
        <v>#REF!</v>
      </c>
      <c r="F18" s="6" t="e">
        <f>IF(PREENCHER!#REF!="","",IF(COUNTIF(PREENCHER!#REF!,PREENCHER!#REF!)=0,CONCATENATE(PREENCHER!#REF!,#REF!),PREENCHER!#REF!))</f>
        <v>#REF!</v>
      </c>
      <c r="G18" s="6" t="e">
        <f>IF(PREENCHER!#REF!="","",IF(COUNTIF(PREENCHER!#REF!,PREENCHER!#REF!)=0,CONCATENATE(PREENCHER!#REF!,#REF!),PREENCHER!#REF!))</f>
        <v>#REF!</v>
      </c>
      <c r="H18" s="6" t="e">
        <f>IF(PREENCHER!#REF!="","",IF(COUNTIF(PREENCHER!#REF!,PREENCHER!#REF!)=0,CONCATENATE(PREENCHER!#REF!,#REF!),PREENCHER!#REF!))</f>
        <v>#REF!</v>
      </c>
      <c r="I18" s="6" t="e">
        <f>IF(PREENCHER!#REF!="","",IF(COUNTIF(PREENCHER!#REF!,PREENCHER!#REF!)=0,CONCATENATE(PREENCHER!#REF!,#REF!),PREENCHER!#REF!))</f>
        <v>#REF!</v>
      </c>
      <c r="J18" s="6" t="e">
        <f>IF(PREENCHER!#REF!="","",IF(COUNTIF(PREENCHER!#REF!,PREENCHER!#REF!)=0,CONCATENATE(PREENCHER!#REF!,#REF!),PREENCHER!#REF!))</f>
        <v>#REF!</v>
      </c>
      <c r="K18" s="6" t="e">
        <f>IF(PREENCHER!#REF!="","",IF(COUNTIF(PREENCHER!#REF!,PREENCHER!#REF!)=0,CONCATENATE(PREENCHER!#REF!,#REF!),PREENCHER!#REF!))</f>
        <v>#REF!</v>
      </c>
      <c r="L18" s="6" t="e">
        <f>IF(PREENCHER!#REF!="","",IF(COUNTIF(PREENCHER!#REF!,PREENCHER!#REF!)=0,CONCATENATE(PREENCHER!#REF!,#REF!),PREENCHER!#REF!))</f>
        <v>#REF!</v>
      </c>
      <c r="M18" s="6" t="e">
        <f>IF(PREENCHER!#REF!="","",IF(COUNTIF(PREENCHER!#REF!,PREENCHER!#REF!)=0,CONCATENATE(PREENCHER!#REF!,#REF!),PREENCHER!#REF!))</f>
        <v>#REF!</v>
      </c>
      <c r="N18" s="6" t="e">
        <f>IF(PREENCHER!#REF!="","",IF(COUNTIF(PREENCHER!#REF!,PREENCHER!#REF!)=0,CONCATENATE(PREENCHER!#REF!,#REF!),PREENCHER!#REF!))</f>
        <v>#REF!</v>
      </c>
      <c r="O18" s="7" t="str">
        <f t="shared" si="0"/>
        <v/>
      </c>
      <c r="P18" s="7" t="str">
        <f t="shared" si="1"/>
        <v/>
      </c>
      <c r="Q18" s="8"/>
      <c r="R18" s="1"/>
      <c r="S18" s="7" t="str">
        <f t="shared" si="2"/>
        <v/>
      </c>
      <c r="T18" s="7" t="str">
        <f t="shared" si="3"/>
        <v/>
      </c>
      <c r="U18" s="9" t="str">
        <f t="shared" si="4"/>
        <v/>
      </c>
    </row>
    <row r="19" spans="1:21" x14ac:dyDescent="0.25">
      <c r="A19" s="5" t="e">
        <f>IF(PREENCHER!#REF!="","",PREENCHER!#REF!)</f>
        <v>#REF!</v>
      </c>
      <c r="B19" s="5" t="e">
        <f>IF(PREENCHER!#REF!="","",PREENCHER!#REF!)</f>
        <v>#REF!</v>
      </c>
      <c r="C19" s="5" t="e">
        <f>IF(PREENCHER!#REF!="","",PREENCHER!#REF!)</f>
        <v>#REF!</v>
      </c>
      <c r="D19" s="5" t="e">
        <f>IF(PREENCHER!#REF!="","",PREENCHER!#REF!)</f>
        <v>#REF!</v>
      </c>
      <c r="E19" s="6" t="e">
        <f>IF(PREENCHER!#REF!="","",IF(COUNTIF(PREENCHER!#REF!,PREENCHER!#REF!)=0,CONCATENATE(PREENCHER!#REF!,#REF!),PREENCHER!#REF!))</f>
        <v>#REF!</v>
      </c>
      <c r="F19" s="6" t="e">
        <f>IF(PREENCHER!#REF!="","",IF(COUNTIF(PREENCHER!#REF!,PREENCHER!#REF!)=0,CONCATENATE(PREENCHER!#REF!,#REF!),PREENCHER!#REF!))</f>
        <v>#REF!</v>
      </c>
      <c r="G19" s="6" t="e">
        <f>IF(PREENCHER!#REF!="","",IF(COUNTIF(PREENCHER!#REF!,PREENCHER!#REF!)=0,CONCATENATE(PREENCHER!#REF!,#REF!),PREENCHER!#REF!))</f>
        <v>#REF!</v>
      </c>
      <c r="H19" s="6" t="e">
        <f>IF(PREENCHER!#REF!="","",IF(COUNTIF(PREENCHER!#REF!,PREENCHER!#REF!)=0,CONCATENATE(PREENCHER!#REF!,#REF!),PREENCHER!#REF!))</f>
        <v>#REF!</v>
      </c>
      <c r="I19" s="6" t="e">
        <f>IF(PREENCHER!#REF!="","",IF(COUNTIF(PREENCHER!#REF!,PREENCHER!#REF!)=0,CONCATENATE(PREENCHER!#REF!,#REF!),PREENCHER!#REF!))</f>
        <v>#REF!</v>
      </c>
      <c r="J19" s="6" t="e">
        <f>IF(PREENCHER!#REF!="","",IF(COUNTIF(PREENCHER!#REF!,PREENCHER!#REF!)=0,CONCATENATE(PREENCHER!#REF!,#REF!),PREENCHER!#REF!))</f>
        <v>#REF!</v>
      </c>
      <c r="K19" s="6" t="e">
        <f>IF(PREENCHER!#REF!="","",IF(COUNTIF(PREENCHER!#REF!,PREENCHER!#REF!)=0,CONCATENATE(PREENCHER!#REF!,#REF!),PREENCHER!#REF!))</f>
        <v>#REF!</v>
      </c>
      <c r="L19" s="6" t="e">
        <f>IF(PREENCHER!#REF!="","",IF(COUNTIF(PREENCHER!#REF!,PREENCHER!#REF!)=0,CONCATENATE(PREENCHER!#REF!,#REF!),PREENCHER!#REF!))</f>
        <v>#REF!</v>
      </c>
      <c r="M19" s="6" t="e">
        <f>IF(PREENCHER!#REF!="","",IF(COUNTIF(PREENCHER!#REF!,PREENCHER!#REF!)=0,CONCATENATE(PREENCHER!#REF!,#REF!),PREENCHER!#REF!))</f>
        <v>#REF!</v>
      </c>
      <c r="N19" s="6" t="e">
        <f>IF(PREENCHER!#REF!="","",IF(COUNTIF(PREENCHER!#REF!,PREENCHER!#REF!)=0,CONCATENATE(PREENCHER!#REF!,#REF!),PREENCHER!#REF!))</f>
        <v>#REF!</v>
      </c>
      <c r="O19" s="7" t="str">
        <f t="shared" si="0"/>
        <v/>
      </c>
      <c r="P19" s="7" t="str">
        <f t="shared" si="1"/>
        <v/>
      </c>
      <c r="Q19" s="8"/>
      <c r="R19" s="1"/>
      <c r="S19" s="7" t="str">
        <f t="shared" si="2"/>
        <v/>
      </c>
      <c r="T19" s="7" t="str">
        <f t="shared" si="3"/>
        <v/>
      </c>
      <c r="U19" s="9" t="str">
        <f t="shared" si="4"/>
        <v/>
      </c>
    </row>
    <row r="20" spans="1:21" x14ac:dyDescent="0.25">
      <c r="A20" s="5" t="e">
        <f>IF(PREENCHER!#REF!="","",PREENCHER!#REF!)</f>
        <v>#REF!</v>
      </c>
      <c r="B20" s="5" t="e">
        <f>IF(PREENCHER!#REF!="","",PREENCHER!#REF!)</f>
        <v>#REF!</v>
      </c>
      <c r="C20" s="5" t="e">
        <f>IF(PREENCHER!#REF!="","",PREENCHER!#REF!)</f>
        <v>#REF!</v>
      </c>
      <c r="D20" s="5" t="e">
        <f>IF(PREENCHER!#REF!="","",PREENCHER!#REF!)</f>
        <v>#REF!</v>
      </c>
      <c r="E20" s="6" t="e">
        <f>IF(PREENCHER!#REF!="","",IF(COUNTIF(PREENCHER!#REF!,PREENCHER!#REF!)=0,CONCATENATE(PREENCHER!#REF!,#REF!),PREENCHER!#REF!))</f>
        <v>#REF!</v>
      </c>
      <c r="F20" s="6" t="e">
        <f>IF(PREENCHER!#REF!="","",IF(COUNTIF(PREENCHER!#REF!,PREENCHER!#REF!)=0,CONCATENATE(PREENCHER!#REF!,#REF!),PREENCHER!#REF!))</f>
        <v>#REF!</v>
      </c>
      <c r="G20" s="6" t="e">
        <f>IF(PREENCHER!#REF!="","",IF(COUNTIF(PREENCHER!#REF!,PREENCHER!#REF!)=0,CONCATENATE(PREENCHER!#REF!,#REF!),PREENCHER!#REF!))</f>
        <v>#REF!</v>
      </c>
      <c r="H20" s="6" t="e">
        <f>IF(PREENCHER!#REF!="","",IF(COUNTIF(PREENCHER!#REF!,PREENCHER!#REF!)=0,CONCATENATE(PREENCHER!#REF!,#REF!),PREENCHER!#REF!))</f>
        <v>#REF!</v>
      </c>
      <c r="I20" s="6" t="e">
        <f>IF(PREENCHER!#REF!="","",IF(COUNTIF(PREENCHER!#REF!,PREENCHER!#REF!)=0,CONCATENATE(PREENCHER!#REF!,#REF!),PREENCHER!#REF!))</f>
        <v>#REF!</v>
      </c>
      <c r="J20" s="6" t="e">
        <f>IF(PREENCHER!#REF!="","",IF(COUNTIF(PREENCHER!#REF!,PREENCHER!#REF!)=0,CONCATENATE(PREENCHER!#REF!,#REF!),PREENCHER!#REF!))</f>
        <v>#REF!</v>
      </c>
      <c r="K20" s="6" t="e">
        <f>IF(PREENCHER!#REF!="","",IF(COUNTIF(PREENCHER!#REF!,PREENCHER!#REF!)=0,CONCATENATE(PREENCHER!#REF!,#REF!),PREENCHER!#REF!))</f>
        <v>#REF!</v>
      </c>
      <c r="L20" s="6" t="e">
        <f>IF(PREENCHER!#REF!="","",IF(COUNTIF(PREENCHER!#REF!,PREENCHER!#REF!)=0,CONCATENATE(PREENCHER!#REF!,#REF!),PREENCHER!#REF!))</f>
        <v>#REF!</v>
      </c>
      <c r="M20" s="6" t="e">
        <f>IF(PREENCHER!#REF!="","",IF(COUNTIF(PREENCHER!#REF!,PREENCHER!#REF!)=0,CONCATENATE(PREENCHER!#REF!,#REF!),PREENCHER!#REF!))</f>
        <v>#REF!</v>
      </c>
      <c r="N20" s="6" t="e">
        <f>IF(PREENCHER!#REF!="","",IF(COUNTIF(PREENCHER!#REF!,PREENCHER!#REF!)=0,CONCATENATE(PREENCHER!#REF!,#REF!),PREENCHER!#REF!))</f>
        <v>#REF!</v>
      </c>
      <c r="O20" s="7" t="str">
        <f t="shared" si="0"/>
        <v/>
      </c>
      <c r="P20" s="7" t="str">
        <f t="shared" si="1"/>
        <v/>
      </c>
      <c r="Q20" s="8"/>
      <c r="R20" s="1"/>
      <c r="S20" s="7" t="str">
        <f t="shared" si="2"/>
        <v/>
      </c>
      <c r="T20" s="7" t="str">
        <f t="shared" si="3"/>
        <v/>
      </c>
      <c r="U20" s="9" t="str">
        <f t="shared" si="4"/>
        <v/>
      </c>
    </row>
    <row r="21" spans="1:21" x14ac:dyDescent="0.25">
      <c r="A21" s="5" t="e">
        <f>IF(PREENCHER!#REF!="","",PREENCHER!#REF!)</f>
        <v>#REF!</v>
      </c>
      <c r="B21" s="5" t="e">
        <f>IF(PREENCHER!#REF!="","",PREENCHER!#REF!)</f>
        <v>#REF!</v>
      </c>
      <c r="C21" s="5" t="e">
        <f>IF(PREENCHER!#REF!="","",PREENCHER!#REF!)</f>
        <v>#REF!</v>
      </c>
      <c r="D21" s="5" t="e">
        <f>IF(PREENCHER!#REF!="","",PREENCHER!#REF!)</f>
        <v>#REF!</v>
      </c>
      <c r="E21" s="6" t="e">
        <f>IF(PREENCHER!#REF!="","",IF(COUNTIF(PREENCHER!#REF!,PREENCHER!#REF!)=0,CONCATENATE(PREENCHER!#REF!,#REF!),PREENCHER!#REF!))</f>
        <v>#REF!</v>
      </c>
      <c r="F21" s="6" t="e">
        <f>IF(PREENCHER!#REF!="","",IF(COUNTIF(PREENCHER!#REF!,PREENCHER!#REF!)=0,CONCATENATE(PREENCHER!#REF!,#REF!),PREENCHER!#REF!))</f>
        <v>#REF!</v>
      </c>
      <c r="G21" s="6" t="e">
        <f>IF(PREENCHER!#REF!="","",IF(COUNTIF(PREENCHER!#REF!,PREENCHER!#REF!)=0,CONCATENATE(PREENCHER!#REF!,#REF!),PREENCHER!#REF!))</f>
        <v>#REF!</v>
      </c>
      <c r="H21" s="6" t="e">
        <f>IF(PREENCHER!#REF!="","",IF(COUNTIF(PREENCHER!#REF!,PREENCHER!#REF!)=0,CONCATENATE(PREENCHER!#REF!,#REF!),PREENCHER!#REF!))</f>
        <v>#REF!</v>
      </c>
      <c r="I21" s="6" t="e">
        <f>IF(PREENCHER!#REF!="","",IF(COUNTIF(PREENCHER!#REF!,PREENCHER!#REF!)=0,CONCATENATE(PREENCHER!#REF!,#REF!),PREENCHER!#REF!))</f>
        <v>#REF!</v>
      </c>
      <c r="J21" s="6" t="e">
        <f>IF(PREENCHER!#REF!="","",IF(COUNTIF(PREENCHER!#REF!,PREENCHER!#REF!)=0,CONCATENATE(PREENCHER!#REF!,#REF!),PREENCHER!#REF!))</f>
        <v>#REF!</v>
      </c>
      <c r="K21" s="6" t="e">
        <f>IF(PREENCHER!#REF!="","",IF(COUNTIF(PREENCHER!#REF!,PREENCHER!#REF!)=0,CONCATENATE(PREENCHER!#REF!,#REF!),PREENCHER!#REF!))</f>
        <v>#REF!</v>
      </c>
      <c r="L21" s="6" t="e">
        <f>IF(PREENCHER!#REF!="","",IF(COUNTIF(PREENCHER!#REF!,PREENCHER!#REF!)=0,CONCATENATE(PREENCHER!#REF!,#REF!),PREENCHER!#REF!))</f>
        <v>#REF!</v>
      </c>
      <c r="M21" s="6" t="e">
        <f>IF(PREENCHER!#REF!="","",IF(COUNTIF(PREENCHER!#REF!,PREENCHER!#REF!)=0,CONCATENATE(PREENCHER!#REF!,#REF!),PREENCHER!#REF!))</f>
        <v>#REF!</v>
      </c>
      <c r="N21" s="6" t="e">
        <f>IF(PREENCHER!#REF!="","",IF(COUNTIF(PREENCHER!#REF!,PREENCHER!#REF!)=0,CONCATENATE(PREENCHER!#REF!,#REF!),PREENCHER!#REF!))</f>
        <v>#REF!</v>
      </c>
      <c r="O21" s="7" t="str">
        <f t="shared" si="0"/>
        <v/>
      </c>
      <c r="P21" s="7" t="str">
        <f t="shared" si="1"/>
        <v/>
      </c>
      <c r="Q21" s="8"/>
      <c r="R21" s="1"/>
      <c r="S21" s="7" t="str">
        <f t="shared" si="2"/>
        <v/>
      </c>
      <c r="T21" s="7" t="str">
        <f t="shared" si="3"/>
        <v/>
      </c>
      <c r="U21" s="9" t="str">
        <f t="shared" si="4"/>
        <v/>
      </c>
    </row>
    <row r="22" spans="1:21" x14ac:dyDescent="0.25">
      <c r="A22" s="5" t="e">
        <f>IF(PREENCHER!#REF!="","",PREENCHER!#REF!)</f>
        <v>#REF!</v>
      </c>
      <c r="B22" s="5" t="e">
        <f>IF(PREENCHER!#REF!="","",PREENCHER!#REF!)</f>
        <v>#REF!</v>
      </c>
      <c r="C22" s="5" t="e">
        <f>IF(PREENCHER!#REF!="","",PREENCHER!#REF!)</f>
        <v>#REF!</v>
      </c>
      <c r="D22" s="5" t="e">
        <f>IF(PREENCHER!#REF!="","",PREENCHER!#REF!)</f>
        <v>#REF!</v>
      </c>
      <c r="E22" s="6" t="e">
        <f>IF(PREENCHER!#REF!="","",IF(COUNTIF(PREENCHER!#REF!,PREENCHER!#REF!)=0,CONCATENATE(PREENCHER!#REF!,#REF!),PREENCHER!#REF!))</f>
        <v>#REF!</v>
      </c>
      <c r="F22" s="6" t="e">
        <f>IF(PREENCHER!#REF!="","",IF(COUNTIF(PREENCHER!#REF!,PREENCHER!#REF!)=0,CONCATENATE(PREENCHER!#REF!,#REF!),PREENCHER!#REF!))</f>
        <v>#REF!</v>
      </c>
      <c r="G22" s="6" t="e">
        <f>IF(PREENCHER!#REF!="","",IF(COUNTIF(PREENCHER!#REF!,PREENCHER!#REF!)=0,CONCATENATE(PREENCHER!#REF!,#REF!),PREENCHER!#REF!))</f>
        <v>#REF!</v>
      </c>
      <c r="H22" s="6" t="e">
        <f>IF(PREENCHER!#REF!="","",IF(COUNTIF(PREENCHER!#REF!,PREENCHER!#REF!)=0,CONCATENATE(PREENCHER!#REF!,#REF!),PREENCHER!#REF!))</f>
        <v>#REF!</v>
      </c>
      <c r="I22" s="6" t="e">
        <f>IF(PREENCHER!#REF!="","",IF(COUNTIF(PREENCHER!#REF!,PREENCHER!#REF!)=0,CONCATENATE(PREENCHER!#REF!,#REF!),PREENCHER!#REF!))</f>
        <v>#REF!</v>
      </c>
      <c r="J22" s="6" t="e">
        <f>IF(PREENCHER!#REF!="","",IF(COUNTIF(PREENCHER!#REF!,PREENCHER!#REF!)=0,CONCATENATE(PREENCHER!#REF!,#REF!),PREENCHER!#REF!))</f>
        <v>#REF!</v>
      </c>
      <c r="K22" s="6" t="e">
        <f>IF(PREENCHER!#REF!="","",IF(COUNTIF(PREENCHER!#REF!,PREENCHER!#REF!)=0,CONCATENATE(PREENCHER!#REF!,#REF!),PREENCHER!#REF!))</f>
        <v>#REF!</v>
      </c>
      <c r="L22" s="6" t="e">
        <f>IF(PREENCHER!#REF!="","",IF(COUNTIF(PREENCHER!#REF!,PREENCHER!#REF!)=0,CONCATENATE(PREENCHER!#REF!,#REF!),PREENCHER!#REF!))</f>
        <v>#REF!</v>
      </c>
      <c r="M22" s="6" t="e">
        <f>IF(PREENCHER!#REF!="","",IF(COUNTIF(PREENCHER!#REF!,PREENCHER!#REF!)=0,CONCATENATE(PREENCHER!#REF!,#REF!),PREENCHER!#REF!))</f>
        <v>#REF!</v>
      </c>
      <c r="N22" s="6" t="e">
        <f>IF(PREENCHER!#REF!="","",IF(COUNTIF(PREENCHER!#REF!,PREENCHER!#REF!)=0,CONCATENATE(PREENCHER!#REF!,#REF!),PREENCHER!#REF!))</f>
        <v>#REF!</v>
      </c>
      <c r="O22" s="7" t="str">
        <f t="shared" si="0"/>
        <v/>
      </c>
      <c r="P22" s="7" t="str">
        <f t="shared" si="1"/>
        <v/>
      </c>
      <c r="Q22" s="8"/>
      <c r="R22" s="1"/>
      <c r="S22" s="7" t="str">
        <f t="shared" si="2"/>
        <v/>
      </c>
      <c r="T22" s="7" t="str">
        <f t="shared" si="3"/>
        <v/>
      </c>
      <c r="U22" s="9" t="str">
        <f t="shared" si="4"/>
        <v/>
      </c>
    </row>
    <row r="23" spans="1:21" x14ac:dyDescent="0.25">
      <c r="A23" s="5" t="e">
        <f>IF(PREENCHER!#REF!="","",PREENCHER!#REF!)</f>
        <v>#REF!</v>
      </c>
      <c r="B23" s="5" t="e">
        <f>IF(PREENCHER!#REF!="","",PREENCHER!#REF!)</f>
        <v>#REF!</v>
      </c>
      <c r="C23" s="5" t="e">
        <f>IF(PREENCHER!#REF!="","",PREENCHER!#REF!)</f>
        <v>#REF!</v>
      </c>
      <c r="D23" s="5" t="e">
        <f>IF(PREENCHER!#REF!="","",PREENCHER!#REF!)</f>
        <v>#REF!</v>
      </c>
      <c r="E23" s="6" t="e">
        <f>IF(PREENCHER!#REF!="","",IF(COUNTIF(PREENCHER!#REF!,PREENCHER!#REF!)=0,CONCATENATE(PREENCHER!#REF!,#REF!),PREENCHER!#REF!))</f>
        <v>#REF!</v>
      </c>
      <c r="F23" s="6" t="e">
        <f>IF(PREENCHER!#REF!="","",IF(COUNTIF(PREENCHER!#REF!,PREENCHER!#REF!)=0,CONCATENATE(PREENCHER!#REF!,#REF!),PREENCHER!#REF!))</f>
        <v>#REF!</v>
      </c>
      <c r="G23" s="6" t="e">
        <f>IF(PREENCHER!#REF!="","",IF(COUNTIF(PREENCHER!#REF!,PREENCHER!#REF!)=0,CONCATENATE(PREENCHER!#REF!,#REF!),PREENCHER!#REF!))</f>
        <v>#REF!</v>
      </c>
      <c r="H23" s="6" t="e">
        <f>IF(PREENCHER!#REF!="","",IF(COUNTIF(PREENCHER!#REF!,PREENCHER!#REF!)=0,CONCATENATE(PREENCHER!#REF!,#REF!),PREENCHER!#REF!))</f>
        <v>#REF!</v>
      </c>
      <c r="I23" s="6" t="e">
        <f>IF(PREENCHER!#REF!="","",IF(COUNTIF(PREENCHER!#REF!,PREENCHER!#REF!)=0,CONCATENATE(PREENCHER!#REF!,#REF!),PREENCHER!#REF!))</f>
        <v>#REF!</v>
      </c>
      <c r="J23" s="6" t="e">
        <f>IF(PREENCHER!#REF!="","",IF(COUNTIF(PREENCHER!#REF!,PREENCHER!#REF!)=0,CONCATENATE(PREENCHER!#REF!,#REF!),PREENCHER!#REF!))</f>
        <v>#REF!</v>
      </c>
      <c r="K23" s="6" t="e">
        <f>IF(PREENCHER!#REF!="","",IF(COUNTIF(PREENCHER!#REF!,PREENCHER!#REF!)=0,CONCATENATE(PREENCHER!#REF!,#REF!),PREENCHER!#REF!))</f>
        <v>#REF!</v>
      </c>
      <c r="L23" s="6" t="e">
        <f>IF(PREENCHER!#REF!="","",IF(COUNTIF(PREENCHER!#REF!,PREENCHER!#REF!)=0,CONCATENATE(PREENCHER!#REF!,#REF!),PREENCHER!#REF!))</f>
        <v>#REF!</v>
      </c>
      <c r="M23" s="6" t="e">
        <f>IF(PREENCHER!#REF!="","",IF(COUNTIF(PREENCHER!#REF!,PREENCHER!#REF!)=0,CONCATENATE(PREENCHER!#REF!,#REF!),PREENCHER!#REF!))</f>
        <v>#REF!</v>
      </c>
      <c r="N23" s="6" t="e">
        <f>IF(PREENCHER!#REF!="","",IF(COUNTIF(PREENCHER!#REF!,PREENCHER!#REF!)=0,CONCATENATE(PREENCHER!#REF!,#REF!),PREENCHER!#REF!))</f>
        <v>#REF!</v>
      </c>
      <c r="O23" s="7" t="str">
        <f t="shared" si="0"/>
        <v/>
      </c>
      <c r="P23" s="7" t="str">
        <f t="shared" si="1"/>
        <v/>
      </c>
      <c r="Q23" s="8"/>
      <c r="R23" s="1"/>
      <c r="S23" s="7" t="str">
        <f t="shared" si="2"/>
        <v/>
      </c>
      <c r="T23" s="7" t="str">
        <f t="shared" si="3"/>
        <v/>
      </c>
      <c r="U23" s="9" t="str">
        <f t="shared" si="4"/>
        <v/>
      </c>
    </row>
    <row r="24" spans="1:21" x14ac:dyDescent="0.25">
      <c r="A24" s="5" t="e">
        <f>IF(PREENCHER!#REF!="","",PREENCHER!#REF!)</f>
        <v>#REF!</v>
      </c>
      <c r="B24" s="5" t="e">
        <f>IF(PREENCHER!#REF!="","",PREENCHER!#REF!)</f>
        <v>#REF!</v>
      </c>
      <c r="C24" s="5" t="e">
        <f>IF(PREENCHER!#REF!="","",PREENCHER!#REF!)</f>
        <v>#REF!</v>
      </c>
      <c r="D24" s="5" t="e">
        <f>IF(PREENCHER!#REF!="","",PREENCHER!#REF!)</f>
        <v>#REF!</v>
      </c>
      <c r="E24" s="6" t="e">
        <f>IF(PREENCHER!#REF!="","",IF(COUNTIF(PREENCHER!#REF!,PREENCHER!#REF!)=0,CONCATENATE(PREENCHER!#REF!,#REF!),PREENCHER!#REF!))</f>
        <v>#REF!</v>
      </c>
      <c r="F24" s="6" t="e">
        <f>IF(PREENCHER!#REF!="","",IF(COUNTIF(PREENCHER!#REF!,PREENCHER!#REF!)=0,CONCATENATE(PREENCHER!#REF!,#REF!),PREENCHER!#REF!))</f>
        <v>#REF!</v>
      </c>
      <c r="G24" s="6" t="e">
        <f>IF(PREENCHER!#REF!="","",IF(COUNTIF(PREENCHER!#REF!,PREENCHER!#REF!)=0,CONCATENATE(PREENCHER!#REF!,#REF!),PREENCHER!#REF!))</f>
        <v>#REF!</v>
      </c>
      <c r="H24" s="6" t="e">
        <f>IF(PREENCHER!#REF!="","",IF(COUNTIF(PREENCHER!#REF!,PREENCHER!#REF!)=0,CONCATENATE(PREENCHER!#REF!,#REF!),PREENCHER!#REF!))</f>
        <v>#REF!</v>
      </c>
      <c r="I24" s="6" t="e">
        <f>IF(PREENCHER!#REF!="","",IF(COUNTIF(PREENCHER!#REF!,PREENCHER!#REF!)=0,CONCATENATE(PREENCHER!#REF!,#REF!),PREENCHER!#REF!))</f>
        <v>#REF!</v>
      </c>
      <c r="J24" s="6" t="e">
        <f>IF(PREENCHER!#REF!="","",IF(COUNTIF(PREENCHER!#REF!,PREENCHER!#REF!)=0,CONCATENATE(PREENCHER!#REF!,#REF!),PREENCHER!#REF!))</f>
        <v>#REF!</v>
      </c>
      <c r="K24" s="6" t="e">
        <f>IF(PREENCHER!#REF!="","",IF(COUNTIF(PREENCHER!#REF!,PREENCHER!#REF!)=0,CONCATENATE(PREENCHER!#REF!,#REF!),PREENCHER!#REF!))</f>
        <v>#REF!</v>
      </c>
      <c r="L24" s="6" t="e">
        <f>IF(PREENCHER!#REF!="","",IF(COUNTIF(PREENCHER!#REF!,PREENCHER!#REF!)=0,CONCATENATE(PREENCHER!#REF!,#REF!),PREENCHER!#REF!))</f>
        <v>#REF!</v>
      </c>
      <c r="M24" s="6" t="e">
        <f>IF(PREENCHER!#REF!="","",IF(COUNTIF(PREENCHER!#REF!,PREENCHER!#REF!)=0,CONCATENATE(PREENCHER!#REF!,#REF!),PREENCHER!#REF!))</f>
        <v>#REF!</v>
      </c>
      <c r="N24" s="6" t="e">
        <f>IF(PREENCHER!#REF!="","",IF(COUNTIF(PREENCHER!#REF!,PREENCHER!#REF!)=0,CONCATENATE(PREENCHER!#REF!,#REF!),PREENCHER!#REF!))</f>
        <v>#REF!</v>
      </c>
      <c r="O24" s="7" t="str">
        <f t="shared" si="0"/>
        <v/>
      </c>
      <c r="P24" s="7" t="str">
        <f t="shared" si="1"/>
        <v/>
      </c>
      <c r="Q24" s="8"/>
      <c r="R24" s="1"/>
      <c r="S24" s="7" t="str">
        <f t="shared" si="2"/>
        <v/>
      </c>
      <c r="T24" s="7" t="str">
        <f t="shared" si="3"/>
        <v/>
      </c>
      <c r="U24" s="9" t="str">
        <f t="shared" si="4"/>
        <v/>
      </c>
    </row>
    <row r="25" spans="1:21" x14ac:dyDescent="0.25">
      <c r="A25" s="5" t="e">
        <f>IF(PREENCHER!#REF!="","",PREENCHER!#REF!)</f>
        <v>#REF!</v>
      </c>
      <c r="B25" s="5" t="e">
        <f>IF(PREENCHER!#REF!="","",PREENCHER!#REF!)</f>
        <v>#REF!</v>
      </c>
      <c r="C25" s="5" t="e">
        <f>IF(PREENCHER!#REF!="","",PREENCHER!#REF!)</f>
        <v>#REF!</v>
      </c>
      <c r="D25" s="5" t="e">
        <f>IF(PREENCHER!#REF!="","",PREENCHER!#REF!)</f>
        <v>#REF!</v>
      </c>
      <c r="E25" s="6" t="e">
        <f>IF(PREENCHER!#REF!="","",IF(COUNTIF(PREENCHER!#REF!,PREENCHER!#REF!)=0,CONCATENATE(PREENCHER!#REF!,#REF!),PREENCHER!#REF!))</f>
        <v>#REF!</v>
      </c>
      <c r="F25" s="6" t="e">
        <f>IF(PREENCHER!#REF!="","",IF(COUNTIF(PREENCHER!#REF!,PREENCHER!#REF!)=0,CONCATENATE(PREENCHER!#REF!,#REF!),PREENCHER!#REF!))</f>
        <v>#REF!</v>
      </c>
      <c r="G25" s="6" t="e">
        <f>IF(PREENCHER!#REF!="","",IF(COUNTIF(PREENCHER!#REF!,PREENCHER!#REF!)=0,CONCATENATE(PREENCHER!#REF!,#REF!),PREENCHER!#REF!))</f>
        <v>#REF!</v>
      </c>
      <c r="H25" s="6" t="e">
        <f>IF(PREENCHER!#REF!="","",IF(COUNTIF(PREENCHER!#REF!,PREENCHER!#REF!)=0,CONCATENATE(PREENCHER!#REF!,#REF!),PREENCHER!#REF!))</f>
        <v>#REF!</v>
      </c>
      <c r="I25" s="6" t="e">
        <f>IF(PREENCHER!#REF!="","",IF(COUNTIF(PREENCHER!#REF!,PREENCHER!#REF!)=0,CONCATENATE(PREENCHER!#REF!,#REF!),PREENCHER!#REF!))</f>
        <v>#REF!</v>
      </c>
      <c r="J25" s="6" t="e">
        <f>IF(PREENCHER!#REF!="","",IF(COUNTIF(PREENCHER!#REF!,PREENCHER!#REF!)=0,CONCATENATE(PREENCHER!#REF!,#REF!),PREENCHER!#REF!))</f>
        <v>#REF!</v>
      </c>
      <c r="K25" s="6" t="e">
        <f>IF(PREENCHER!#REF!="","",IF(COUNTIF(PREENCHER!#REF!,PREENCHER!#REF!)=0,CONCATENATE(PREENCHER!#REF!,#REF!),PREENCHER!#REF!))</f>
        <v>#REF!</v>
      </c>
      <c r="L25" s="6" t="e">
        <f>IF(PREENCHER!#REF!="","",IF(COUNTIF(PREENCHER!#REF!,PREENCHER!#REF!)=0,CONCATENATE(PREENCHER!#REF!,#REF!),PREENCHER!#REF!))</f>
        <v>#REF!</v>
      </c>
      <c r="M25" s="6" t="e">
        <f>IF(PREENCHER!#REF!="","",IF(COUNTIF(PREENCHER!#REF!,PREENCHER!#REF!)=0,CONCATENATE(PREENCHER!#REF!,#REF!),PREENCHER!#REF!))</f>
        <v>#REF!</v>
      </c>
      <c r="N25" s="6" t="e">
        <f>IF(PREENCHER!#REF!="","",IF(COUNTIF(PREENCHER!#REF!,PREENCHER!#REF!)=0,CONCATENATE(PREENCHER!#REF!,#REF!),PREENCHER!#REF!))</f>
        <v>#REF!</v>
      </c>
      <c r="O25" s="7" t="str">
        <f t="shared" si="0"/>
        <v/>
      </c>
      <c r="P25" s="7" t="str">
        <f t="shared" si="1"/>
        <v/>
      </c>
      <c r="Q25" s="8"/>
      <c r="R25" s="1"/>
      <c r="S25" s="7" t="str">
        <f t="shared" si="2"/>
        <v/>
      </c>
      <c r="T25" s="7" t="str">
        <f t="shared" si="3"/>
        <v/>
      </c>
      <c r="U25" s="9" t="str">
        <f t="shared" si="4"/>
        <v/>
      </c>
    </row>
    <row r="26" spans="1:21" x14ac:dyDescent="0.25">
      <c r="A26" s="5" t="e">
        <f>IF(PREENCHER!#REF!="","",PREENCHER!#REF!)</f>
        <v>#REF!</v>
      </c>
      <c r="B26" s="5" t="e">
        <f>IF(PREENCHER!#REF!="","",PREENCHER!#REF!)</f>
        <v>#REF!</v>
      </c>
      <c r="C26" s="5" t="e">
        <f>IF(PREENCHER!#REF!="","",PREENCHER!#REF!)</f>
        <v>#REF!</v>
      </c>
      <c r="D26" s="5" t="e">
        <f>IF(PREENCHER!#REF!="","",PREENCHER!#REF!)</f>
        <v>#REF!</v>
      </c>
      <c r="E26" s="6" t="e">
        <f>IF(PREENCHER!#REF!="","",IF(COUNTIF(PREENCHER!#REF!,PREENCHER!#REF!)=0,CONCATENATE(PREENCHER!#REF!,#REF!),PREENCHER!#REF!))</f>
        <v>#REF!</v>
      </c>
      <c r="F26" s="6" t="e">
        <f>IF(PREENCHER!#REF!="","",IF(COUNTIF(PREENCHER!#REF!,PREENCHER!#REF!)=0,CONCATENATE(PREENCHER!#REF!,#REF!),PREENCHER!#REF!))</f>
        <v>#REF!</v>
      </c>
      <c r="G26" s="6" t="e">
        <f>IF(PREENCHER!#REF!="","",IF(COUNTIF(PREENCHER!#REF!,PREENCHER!#REF!)=0,CONCATENATE(PREENCHER!#REF!,#REF!),PREENCHER!#REF!))</f>
        <v>#REF!</v>
      </c>
      <c r="H26" s="6" t="e">
        <f>IF(PREENCHER!#REF!="","",IF(COUNTIF(PREENCHER!#REF!,PREENCHER!#REF!)=0,CONCATENATE(PREENCHER!#REF!,#REF!),PREENCHER!#REF!))</f>
        <v>#REF!</v>
      </c>
      <c r="I26" s="6" t="e">
        <f>IF(PREENCHER!#REF!="","",IF(COUNTIF(PREENCHER!#REF!,PREENCHER!#REF!)=0,CONCATENATE(PREENCHER!#REF!,#REF!),PREENCHER!#REF!))</f>
        <v>#REF!</v>
      </c>
      <c r="J26" s="6" t="e">
        <f>IF(PREENCHER!#REF!="","",IF(COUNTIF(PREENCHER!#REF!,PREENCHER!#REF!)=0,CONCATENATE(PREENCHER!#REF!,#REF!),PREENCHER!#REF!))</f>
        <v>#REF!</v>
      </c>
      <c r="K26" s="6" t="e">
        <f>IF(PREENCHER!#REF!="","",IF(COUNTIF(PREENCHER!#REF!,PREENCHER!#REF!)=0,CONCATENATE(PREENCHER!#REF!,#REF!),PREENCHER!#REF!))</f>
        <v>#REF!</v>
      </c>
      <c r="L26" s="6" t="e">
        <f>IF(PREENCHER!#REF!="","",IF(COUNTIF(PREENCHER!#REF!,PREENCHER!#REF!)=0,CONCATENATE(PREENCHER!#REF!,#REF!),PREENCHER!#REF!))</f>
        <v>#REF!</v>
      </c>
      <c r="M26" s="6" t="e">
        <f>IF(PREENCHER!#REF!="","",IF(COUNTIF(PREENCHER!#REF!,PREENCHER!#REF!)=0,CONCATENATE(PREENCHER!#REF!,#REF!),PREENCHER!#REF!))</f>
        <v>#REF!</v>
      </c>
      <c r="N26" s="6" t="e">
        <f>IF(PREENCHER!#REF!="","",IF(COUNTIF(PREENCHER!#REF!,PREENCHER!#REF!)=0,CONCATENATE(PREENCHER!#REF!,#REF!),PREENCHER!#REF!))</f>
        <v>#REF!</v>
      </c>
      <c r="O26" s="7" t="str">
        <f t="shared" si="0"/>
        <v/>
      </c>
      <c r="P26" s="7" t="str">
        <f t="shared" si="1"/>
        <v/>
      </c>
      <c r="Q26" s="8"/>
      <c r="R26" s="1"/>
      <c r="S26" s="7" t="str">
        <f t="shared" si="2"/>
        <v/>
      </c>
      <c r="T26" s="7" t="str">
        <f t="shared" si="3"/>
        <v/>
      </c>
      <c r="U26" s="9" t="str">
        <f t="shared" si="4"/>
        <v/>
      </c>
    </row>
    <row r="27" spans="1:21" x14ac:dyDescent="0.25">
      <c r="A27" s="5" t="e">
        <f>IF(PREENCHER!#REF!="","",PREENCHER!#REF!)</f>
        <v>#REF!</v>
      </c>
      <c r="B27" s="5" t="e">
        <f>IF(PREENCHER!#REF!="","",PREENCHER!#REF!)</f>
        <v>#REF!</v>
      </c>
      <c r="C27" s="5" t="e">
        <f>IF(PREENCHER!#REF!="","",PREENCHER!#REF!)</f>
        <v>#REF!</v>
      </c>
      <c r="D27" s="5" t="e">
        <f>IF(PREENCHER!#REF!="","",PREENCHER!#REF!)</f>
        <v>#REF!</v>
      </c>
      <c r="E27" s="6" t="e">
        <f>IF(PREENCHER!#REF!="","",IF(COUNTIF(PREENCHER!#REF!,PREENCHER!#REF!)=0,CONCATENATE(PREENCHER!#REF!,#REF!),PREENCHER!#REF!))</f>
        <v>#REF!</v>
      </c>
      <c r="F27" s="6" t="e">
        <f>IF(PREENCHER!#REF!="","",IF(COUNTIF(PREENCHER!#REF!,PREENCHER!#REF!)=0,CONCATENATE(PREENCHER!#REF!,#REF!),PREENCHER!#REF!))</f>
        <v>#REF!</v>
      </c>
      <c r="G27" s="6" t="e">
        <f>IF(PREENCHER!#REF!="","",IF(COUNTIF(PREENCHER!#REF!,PREENCHER!#REF!)=0,CONCATENATE(PREENCHER!#REF!,#REF!),PREENCHER!#REF!))</f>
        <v>#REF!</v>
      </c>
      <c r="H27" s="6" t="e">
        <f>IF(PREENCHER!#REF!="","",IF(COUNTIF(PREENCHER!#REF!,PREENCHER!#REF!)=0,CONCATENATE(PREENCHER!#REF!,#REF!),PREENCHER!#REF!))</f>
        <v>#REF!</v>
      </c>
      <c r="I27" s="6" t="e">
        <f>IF(PREENCHER!#REF!="","",IF(COUNTIF(PREENCHER!#REF!,PREENCHER!#REF!)=0,CONCATENATE(PREENCHER!#REF!,#REF!),PREENCHER!#REF!))</f>
        <v>#REF!</v>
      </c>
      <c r="J27" s="6" t="e">
        <f>IF(PREENCHER!#REF!="","",IF(COUNTIF(PREENCHER!#REF!,PREENCHER!#REF!)=0,CONCATENATE(PREENCHER!#REF!,#REF!),PREENCHER!#REF!))</f>
        <v>#REF!</v>
      </c>
      <c r="K27" s="6" t="e">
        <f>IF(PREENCHER!#REF!="","",IF(COUNTIF(PREENCHER!#REF!,PREENCHER!#REF!)=0,CONCATENATE(PREENCHER!#REF!,#REF!),PREENCHER!#REF!))</f>
        <v>#REF!</v>
      </c>
      <c r="L27" s="6" t="e">
        <f>IF(PREENCHER!#REF!="","",IF(COUNTIF(PREENCHER!#REF!,PREENCHER!#REF!)=0,CONCATENATE(PREENCHER!#REF!,#REF!),PREENCHER!#REF!))</f>
        <v>#REF!</v>
      </c>
      <c r="M27" s="6" t="e">
        <f>IF(PREENCHER!#REF!="","",IF(COUNTIF(PREENCHER!#REF!,PREENCHER!#REF!)=0,CONCATENATE(PREENCHER!#REF!,#REF!),PREENCHER!#REF!))</f>
        <v>#REF!</v>
      </c>
      <c r="N27" s="6" t="e">
        <f>IF(PREENCHER!#REF!="","",IF(COUNTIF(PREENCHER!#REF!,PREENCHER!#REF!)=0,CONCATENATE(PREENCHER!#REF!,#REF!),PREENCHER!#REF!))</f>
        <v>#REF!</v>
      </c>
      <c r="O27" s="7" t="str">
        <f t="shared" si="0"/>
        <v/>
      </c>
      <c r="P27" s="7" t="str">
        <f t="shared" si="1"/>
        <v/>
      </c>
      <c r="Q27" s="8"/>
      <c r="R27" s="1"/>
      <c r="S27" s="7" t="str">
        <f t="shared" si="2"/>
        <v/>
      </c>
      <c r="T27" s="7" t="str">
        <f t="shared" si="3"/>
        <v/>
      </c>
      <c r="U27" s="9" t="str">
        <f t="shared" si="4"/>
        <v/>
      </c>
    </row>
    <row r="28" spans="1:21" x14ac:dyDescent="0.25">
      <c r="A28" s="5" t="e">
        <f>IF(PREENCHER!#REF!="","",PREENCHER!#REF!)</f>
        <v>#REF!</v>
      </c>
      <c r="B28" s="5" t="e">
        <f>IF(PREENCHER!#REF!="","",PREENCHER!#REF!)</f>
        <v>#REF!</v>
      </c>
      <c r="C28" s="5" t="e">
        <f>IF(PREENCHER!#REF!="","",PREENCHER!#REF!)</f>
        <v>#REF!</v>
      </c>
      <c r="D28" s="5" t="e">
        <f>IF(PREENCHER!#REF!="","",PREENCHER!#REF!)</f>
        <v>#REF!</v>
      </c>
      <c r="E28" s="6" t="e">
        <f>IF(PREENCHER!#REF!="","",IF(COUNTIF(PREENCHER!#REF!,PREENCHER!#REF!)=0,CONCATENATE(PREENCHER!#REF!,#REF!),PREENCHER!#REF!))</f>
        <v>#REF!</v>
      </c>
      <c r="F28" s="6" t="e">
        <f>IF(PREENCHER!#REF!="","",IF(COUNTIF(PREENCHER!#REF!,PREENCHER!#REF!)=0,CONCATENATE(PREENCHER!#REF!,#REF!),PREENCHER!#REF!))</f>
        <v>#REF!</v>
      </c>
      <c r="G28" s="6" t="e">
        <f>IF(PREENCHER!#REF!="","",IF(COUNTIF(PREENCHER!#REF!,PREENCHER!#REF!)=0,CONCATENATE(PREENCHER!#REF!,#REF!),PREENCHER!#REF!))</f>
        <v>#REF!</v>
      </c>
      <c r="H28" s="6" t="e">
        <f>IF(PREENCHER!#REF!="","",IF(COUNTIF(PREENCHER!#REF!,PREENCHER!#REF!)=0,CONCATENATE(PREENCHER!#REF!,#REF!),PREENCHER!#REF!))</f>
        <v>#REF!</v>
      </c>
      <c r="I28" s="6" t="e">
        <f>IF(PREENCHER!#REF!="","",IF(COUNTIF(PREENCHER!#REF!,PREENCHER!#REF!)=0,CONCATENATE(PREENCHER!#REF!,#REF!),PREENCHER!#REF!))</f>
        <v>#REF!</v>
      </c>
      <c r="J28" s="6" t="e">
        <f>IF(PREENCHER!#REF!="","",IF(COUNTIF(PREENCHER!#REF!,PREENCHER!#REF!)=0,CONCATENATE(PREENCHER!#REF!,#REF!),PREENCHER!#REF!))</f>
        <v>#REF!</v>
      </c>
      <c r="K28" s="6" t="e">
        <f>IF(PREENCHER!#REF!="","",IF(COUNTIF(PREENCHER!#REF!,PREENCHER!#REF!)=0,CONCATENATE(PREENCHER!#REF!,#REF!),PREENCHER!#REF!))</f>
        <v>#REF!</v>
      </c>
      <c r="L28" s="6" t="e">
        <f>IF(PREENCHER!#REF!="","",IF(COUNTIF(PREENCHER!#REF!,PREENCHER!#REF!)=0,CONCATENATE(PREENCHER!#REF!,#REF!),PREENCHER!#REF!))</f>
        <v>#REF!</v>
      </c>
      <c r="M28" s="6" t="e">
        <f>IF(PREENCHER!#REF!="","",IF(COUNTIF(PREENCHER!#REF!,PREENCHER!#REF!)=0,CONCATENATE(PREENCHER!#REF!,#REF!),PREENCHER!#REF!))</f>
        <v>#REF!</v>
      </c>
      <c r="N28" s="6" t="e">
        <f>IF(PREENCHER!#REF!="","",IF(COUNTIF(PREENCHER!#REF!,PREENCHER!#REF!)=0,CONCATENATE(PREENCHER!#REF!,#REF!),PREENCHER!#REF!))</f>
        <v>#REF!</v>
      </c>
      <c r="O28" s="7" t="str">
        <f t="shared" si="0"/>
        <v/>
      </c>
      <c r="P28" s="7" t="str">
        <f t="shared" si="1"/>
        <v/>
      </c>
      <c r="Q28" s="8"/>
      <c r="R28" s="1"/>
      <c r="S28" s="7" t="str">
        <f t="shared" si="2"/>
        <v/>
      </c>
      <c r="T28" s="7" t="str">
        <f t="shared" si="3"/>
        <v/>
      </c>
      <c r="U28" s="9" t="str">
        <f t="shared" si="4"/>
        <v/>
      </c>
    </row>
    <row r="29" spans="1:21" x14ac:dyDescent="0.25">
      <c r="A29" s="5" t="e">
        <f>IF(PREENCHER!#REF!="","",PREENCHER!#REF!)</f>
        <v>#REF!</v>
      </c>
      <c r="B29" s="5" t="e">
        <f>IF(PREENCHER!#REF!="","",PREENCHER!#REF!)</f>
        <v>#REF!</v>
      </c>
      <c r="C29" s="5" t="e">
        <f>IF(PREENCHER!#REF!="","",PREENCHER!#REF!)</f>
        <v>#REF!</v>
      </c>
      <c r="D29" s="5" t="e">
        <f>IF(PREENCHER!#REF!="","",PREENCHER!#REF!)</f>
        <v>#REF!</v>
      </c>
      <c r="E29" s="6" t="e">
        <f>IF(PREENCHER!#REF!="","",IF(COUNTIF(PREENCHER!#REF!,PREENCHER!#REF!)=0,CONCATENATE(PREENCHER!#REF!,#REF!),PREENCHER!#REF!))</f>
        <v>#REF!</v>
      </c>
      <c r="F29" s="6" t="e">
        <f>IF(PREENCHER!#REF!="","",IF(COUNTIF(PREENCHER!#REF!,PREENCHER!#REF!)=0,CONCATENATE(PREENCHER!#REF!,#REF!),PREENCHER!#REF!))</f>
        <v>#REF!</v>
      </c>
      <c r="G29" s="6" t="e">
        <f>IF(PREENCHER!#REF!="","",IF(COUNTIF(PREENCHER!#REF!,PREENCHER!#REF!)=0,CONCATENATE(PREENCHER!#REF!,#REF!),PREENCHER!#REF!))</f>
        <v>#REF!</v>
      </c>
      <c r="H29" s="6" t="e">
        <f>IF(PREENCHER!#REF!="","",IF(COUNTIF(PREENCHER!#REF!,PREENCHER!#REF!)=0,CONCATENATE(PREENCHER!#REF!,#REF!),PREENCHER!#REF!))</f>
        <v>#REF!</v>
      </c>
      <c r="I29" s="6" t="e">
        <f>IF(PREENCHER!#REF!="","",IF(COUNTIF(PREENCHER!#REF!,PREENCHER!#REF!)=0,CONCATENATE(PREENCHER!#REF!,#REF!),PREENCHER!#REF!))</f>
        <v>#REF!</v>
      </c>
      <c r="J29" s="6" t="e">
        <f>IF(PREENCHER!#REF!="","",IF(COUNTIF(PREENCHER!#REF!,PREENCHER!#REF!)=0,CONCATENATE(PREENCHER!#REF!,#REF!),PREENCHER!#REF!))</f>
        <v>#REF!</v>
      </c>
      <c r="K29" s="6" t="e">
        <f>IF(PREENCHER!#REF!="","",IF(COUNTIF(PREENCHER!#REF!,PREENCHER!#REF!)=0,CONCATENATE(PREENCHER!#REF!,#REF!),PREENCHER!#REF!))</f>
        <v>#REF!</v>
      </c>
      <c r="L29" s="6" t="e">
        <f>IF(PREENCHER!#REF!="","",IF(COUNTIF(PREENCHER!#REF!,PREENCHER!#REF!)=0,CONCATENATE(PREENCHER!#REF!,#REF!),PREENCHER!#REF!))</f>
        <v>#REF!</v>
      </c>
      <c r="M29" s="6" t="e">
        <f>IF(PREENCHER!#REF!="","",IF(COUNTIF(PREENCHER!#REF!,PREENCHER!#REF!)=0,CONCATENATE(PREENCHER!#REF!,#REF!),PREENCHER!#REF!))</f>
        <v>#REF!</v>
      </c>
      <c r="N29" s="6" t="e">
        <f>IF(PREENCHER!#REF!="","",IF(COUNTIF(PREENCHER!#REF!,PREENCHER!#REF!)=0,CONCATENATE(PREENCHER!#REF!,#REF!),PREENCHER!#REF!))</f>
        <v>#REF!</v>
      </c>
      <c r="O29" s="7" t="str">
        <f t="shared" si="0"/>
        <v/>
      </c>
      <c r="P29" s="7" t="str">
        <f t="shared" si="1"/>
        <v/>
      </c>
      <c r="Q29" s="8"/>
      <c r="R29" s="1"/>
      <c r="S29" s="7" t="str">
        <f t="shared" si="2"/>
        <v/>
      </c>
      <c r="T29" s="7" t="str">
        <f t="shared" si="3"/>
        <v/>
      </c>
      <c r="U29" s="9" t="str">
        <f t="shared" si="4"/>
        <v/>
      </c>
    </row>
    <row r="30" spans="1:21" x14ac:dyDescent="0.25">
      <c r="A30" s="5" t="e">
        <f>IF(PREENCHER!#REF!="","",PREENCHER!#REF!)</f>
        <v>#REF!</v>
      </c>
      <c r="B30" s="5" t="e">
        <f>IF(PREENCHER!#REF!="","",PREENCHER!#REF!)</f>
        <v>#REF!</v>
      </c>
      <c r="C30" s="5" t="e">
        <f>IF(PREENCHER!#REF!="","",PREENCHER!#REF!)</f>
        <v>#REF!</v>
      </c>
      <c r="D30" s="5" t="e">
        <f>IF(PREENCHER!#REF!="","",PREENCHER!#REF!)</f>
        <v>#REF!</v>
      </c>
      <c r="E30" s="6" t="e">
        <f>IF(PREENCHER!#REF!="","",IF(COUNTIF(PREENCHER!#REF!,PREENCHER!#REF!)=0,CONCATENATE(PREENCHER!#REF!,#REF!),PREENCHER!#REF!))</f>
        <v>#REF!</v>
      </c>
      <c r="F30" s="6" t="e">
        <f>IF(PREENCHER!#REF!="","",IF(COUNTIF(PREENCHER!#REF!,PREENCHER!#REF!)=0,CONCATENATE(PREENCHER!#REF!,#REF!),PREENCHER!#REF!))</f>
        <v>#REF!</v>
      </c>
      <c r="G30" s="6" t="e">
        <f>IF(PREENCHER!#REF!="","",IF(COUNTIF(PREENCHER!#REF!,PREENCHER!#REF!)=0,CONCATENATE(PREENCHER!#REF!,#REF!),PREENCHER!#REF!))</f>
        <v>#REF!</v>
      </c>
      <c r="H30" s="6" t="e">
        <f>IF(PREENCHER!#REF!="","",IF(COUNTIF(PREENCHER!#REF!,PREENCHER!#REF!)=0,CONCATENATE(PREENCHER!#REF!,#REF!),PREENCHER!#REF!))</f>
        <v>#REF!</v>
      </c>
      <c r="I30" s="6" t="e">
        <f>IF(PREENCHER!#REF!="","",IF(COUNTIF(PREENCHER!#REF!,PREENCHER!#REF!)=0,CONCATENATE(PREENCHER!#REF!,#REF!),PREENCHER!#REF!))</f>
        <v>#REF!</v>
      </c>
      <c r="J30" s="6" t="e">
        <f>IF(PREENCHER!#REF!="","",IF(COUNTIF(PREENCHER!#REF!,PREENCHER!#REF!)=0,CONCATENATE(PREENCHER!#REF!,#REF!),PREENCHER!#REF!))</f>
        <v>#REF!</v>
      </c>
      <c r="K30" s="6" t="e">
        <f>IF(PREENCHER!#REF!="","",IF(COUNTIF(PREENCHER!#REF!,PREENCHER!#REF!)=0,CONCATENATE(PREENCHER!#REF!,#REF!),PREENCHER!#REF!))</f>
        <v>#REF!</v>
      </c>
      <c r="L30" s="6" t="e">
        <f>IF(PREENCHER!#REF!="","",IF(COUNTIF(PREENCHER!#REF!,PREENCHER!#REF!)=0,CONCATENATE(PREENCHER!#REF!,#REF!),PREENCHER!#REF!))</f>
        <v>#REF!</v>
      </c>
      <c r="M30" s="6" t="e">
        <f>IF(PREENCHER!#REF!="","",IF(COUNTIF(PREENCHER!#REF!,PREENCHER!#REF!)=0,CONCATENATE(PREENCHER!#REF!,#REF!),PREENCHER!#REF!))</f>
        <v>#REF!</v>
      </c>
      <c r="N30" s="6" t="e">
        <f>IF(PREENCHER!#REF!="","",IF(COUNTIF(PREENCHER!#REF!,PREENCHER!#REF!)=0,CONCATENATE(PREENCHER!#REF!,#REF!),PREENCHER!#REF!))</f>
        <v>#REF!</v>
      </c>
      <c r="O30" s="7" t="str">
        <f t="shared" si="0"/>
        <v/>
      </c>
      <c r="P30" s="7" t="str">
        <f t="shared" si="1"/>
        <v/>
      </c>
      <c r="Q30" s="8"/>
      <c r="R30" s="1"/>
      <c r="S30" s="7" t="str">
        <f t="shared" si="2"/>
        <v/>
      </c>
      <c r="T30" s="7" t="str">
        <f t="shared" si="3"/>
        <v/>
      </c>
      <c r="U30" s="9" t="str">
        <f t="shared" si="4"/>
        <v/>
      </c>
    </row>
    <row r="31" spans="1:21" x14ac:dyDescent="0.25">
      <c r="A31" s="5" t="e">
        <f>IF(PREENCHER!#REF!="","",PREENCHER!#REF!)</f>
        <v>#REF!</v>
      </c>
      <c r="B31" s="5" t="e">
        <f>IF(PREENCHER!#REF!="","",PREENCHER!#REF!)</f>
        <v>#REF!</v>
      </c>
      <c r="C31" s="5" t="e">
        <f>IF(PREENCHER!#REF!="","",PREENCHER!#REF!)</f>
        <v>#REF!</v>
      </c>
      <c r="D31" s="5" t="e">
        <f>IF(PREENCHER!#REF!="","",PREENCHER!#REF!)</f>
        <v>#REF!</v>
      </c>
      <c r="E31" s="6" t="e">
        <f>IF(PREENCHER!#REF!="","",IF(COUNTIF(PREENCHER!#REF!,PREENCHER!#REF!)=0,CONCATENATE(PREENCHER!#REF!,#REF!),PREENCHER!#REF!))</f>
        <v>#REF!</v>
      </c>
      <c r="F31" s="6" t="e">
        <f>IF(PREENCHER!#REF!="","",IF(COUNTIF(PREENCHER!#REF!,PREENCHER!#REF!)=0,CONCATENATE(PREENCHER!#REF!,#REF!),PREENCHER!#REF!))</f>
        <v>#REF!</v>
      </c>
      <c r="G31" s="6" t="e">
        <f>IF(PREENCHER!#REF!="","",IF(COUNTIF(PREENCHER!#REF!,PREENCHER!#REF!)=0,CONCATENATE(PREENCHER!#REF!,#REF!),PREENCHER!#REF!))</f>
        <v>#REF!</v>
      </c>
      <c r="H31" s="6" t="e">
        <f>IF(PREENCHER!#REF!="","",IF(COUNTIF(PREENCHER!#REF!,PREENCHER!#REF!)=0,CONCATENATE(PREENCHER!#REF!,#REF!),PREENCHER!#REF!))</f>
        <v>#REF!</v>
      </c>
      <c r="I31" s="6" t="e">
        <f>IF(PREENCHER!#REF!="","",IF(COUNTIF(PREENCHER!#REF!,PREENCHER!#REF!)=0,CONCATENATE(PREENCHER!#REF!,#REF!),PREENCHER!#REF!))</f>
        <v>#REF!</v>
      </c>
      <c r="J31" s="6" t="e">
        <f>IF(PREENCHER!#REF!="","",IF(COUNTIF(PREENCHER!#REF!,PREENCHER!#REF!)=0,CONCATENATE(PREENCHER!#REF!,#REF!),PREENCHER!#REF!))</f>
        <v>#REF!</v>
      </c>
      <c r="K31" s="6" t="e">
        <f>IF(PREENCHER!#REF!="","",IF(COUNTIF(PREENCHER!#REF!,PREENCHER!#REF!)=0,CONCATENATE(PREENCHER!#REF!,#REF!),PREENCHER!#REF!))</f>
        <v>#REF!</v>
      </c>
      <c r="L31" s="6" t="e">
        <f>IF(PREENCHER!#REF!="","",IF(COUNTIF(PREENCHER!#REF!,PREENCHER!#REF!)=0,CONCATENATE(PREENCHER!#REF!,#REF!),PREENCHER!#REF!))</f>
        <v>#REF!</v>
      </c>
      <c r="M31" s="6" t="e">
        <f>IF(PREENCHER!#REF!="","",IF(COUNTIF(PREENCHER!#REF!,PREENCHER!#REF!)=0,CONCATENATE(PREENCHER!#REF!,#REF!),PREENCHER!#REF!))</f>
        <v>#REF!</v>
      </c>
      <c r="N31" s="6" t="e">
        <f>IF(PREENCHER!#REF!="","",IF(COUNTIF(PREENCHER!#REF!,PREENCHER!#REF!)=0,CONCATENATE(PREENCHER!#REF!,#REF!),PREENCHER!#REF!))</f>
        <v>#REF!</v>
      </c>
      <c r="O31" s="7" t="str">
        <f t="shared" si="0"/>
        <v/>
      </c>
      <c r="P31" s="7" t="str">
        <f t="shared" si="1"/>
        <v/>
      </c>
      <c r="Q31" s="8"/>
      <c r="R31" s="1"/>
      <c r="S31" s="7" t="str">
        <f t="shared" si="2"/>
        <v/>
      </c>
      <c r="T31" s="7" t="str">
        <f t="shared" si="3"/>
        <v/>
      </c>
      <c r="U31" s="9" t="str">
        <f t="shared" si="4"/>
        <v/>
      </c>
    </row>
    <row r="32" spans="1:21" x14ac:dyDescent="0.25">
      <c r="A32" s="5" t="e">
        <f>IF(PREENCHER!#REF!="","",PREENCHER!#REF!)</f>
        <v>#REF!</v>
      </c>
      <c r="B32" s="5" t="e">
        <f>IF(PREENCHER!#REF!="","",PREENCHER!#REF!)</f>
        <v>#REF!</v>
      </c>
      <c r="C32" s="5" t="e">
        <f>IF(PREENCHER!#REF!="","",PREENCHER!#REF!)</f>
        <v>#REF!</v>
      </c>
      <c r="D32" s="5" t="e">
        <f>IF(PREENCHER!#REF!="","",PREENCHER!#REF!)</f>
        <v>#REF!</v>
      </c>
      <c r="E32" s="6" t="e">
        <f>IF(PREENCHER!#REF!="","",IF(COUNTIF(PREENCHER!#REF!,PREENCHER!#REF!)=0,CONCATENATE(PREENCHER!#REF!,#REF!),PREENCHER!#REF!))</f>
        <v>#REF!</v>
      </c>
      <c r="F32" s="6" t="e">
        <f>IF(PREENCHER!#REF!="","",IF(COUNTIF(PREENCHER!#REF!,PREENCHER!#REF!)=0,CONCATENATE(PREENCHER!#REF!,#REF!),PREENCHER!#REF!))</f>
        <v>#REF!</v>
      </c>
      <c r="G32" s="6" t="e">
        <f>IF(PREENCHER!#REF!="","",IF(COUNTIF(PREENCHER!#REF!,PREENCHER!#REF!)=0,CONCATENATE(PREENCHER!#REF!,#REF!),PREENCHER!#REF!))</f>
        <v>#REF!</v>
      </c>
      <c r="H32" s="6" t="e">
        <f>IF(PREENCHER!#REF!="","",IF(COUNTIF(PREENCHER!#REF!,PREENCHER!#REF!)=0,CONCATENATE(PREENCHER!#REF!,#REF!),PREENCHER!#REF!))</f>
        <v>#REF!</v>
      </c>
      <c r="I32" s="6" t="e">
        <f>IF(PREENCHER!#REF!="","",IF(COUNTIF(PREENCHER!#REF!,PREENCHER!#REF!)=0,CONCATENATE(PREENCHER!#REF!,#REF!),PREENCHER!#REF!))</f>
        <v>#REF!</v>
      </c>
      <c r="J32" s="6" t="e">
        <f>IF(PREENCHER!#REF!="","",IF(COUNTIF(PREENCHER!#REF!,PREENCHER!#REF!)=0,CONCATENATE(PREENCHER!#REF!,#REF!),PREENCHER!#REF!))</f>
        <v>#REF!</v>
      </c>
      <c r="K32" s="6" t="e">
        <f>IF(PREENCHER!#REF!="","",IF(COUNTIF(PREENCHER!#REF!,PREENCHER!#REF!)=0,CONCATENATE(PREENCHER!#REF!,#REF!),PREENCHER!#REF!))</f>
        <v>#REF!</v>
      </c>
      <c r="L32" s="6" t="e">
        <f>IF(PREENCHER!#REF!="","",IF(COUNTIF(PREENCHER!#REF!,PREENCHER!#REF!)=0,CONCATENATE(PREENCHER!#REF!,#REF!),PREENCHER!#REF!))</f>
        <v>#REF!</v>
      </c>
      <c r="M32" s="6" t="e">
        <f>IF(PREENCHER!#REF!="","",IF(COUNTIF(PREENCHER!#REF!,PREENCHER!#REF!)=0,CONCATENATE(PREENCHER!#REF!,#REF!),PREENCHER!#REF!))</f>
        <v>#REF!</v>
      </c>
      <c r="N32" s="6" t="e">
        <f>IF(PREENCHER!#REF!="","",IF(COUNTIF(PREENCHER!#REF!,PREENCHER!#REF!)=0,CONCATENATE(PREENCHER!#REF!,#REF!),PREENCHER!#REF!))</f>
        <v>#REF!</v>
      </c>
      <c r="O32" s="7" t="str">
        <f t="shared" si="0"/>
        <v/>
      </c>
      <c r="P32" s="7" t="str">
        <f t="shared" si="1"/>
        <v/>
      </c>
      <c r="Q32" s="8"/>
      <c r="R32" s="1"/>
      <c r="S32" s="7" t="str">
        <f t="shared" si="2"/>
        <v/>
      </c>
      <c r="T32" s="7" t="str">
        <f t="shared" si="3"/>
        <v/>
      </c>
      <c r="U32" s="9" t="str">
        <f t="shared" si="4"/>
        <v/>
      </c>
    </row>
    <row r="33" spans="1:21" x14ac:dyDescent="0.25">
      <c r="A33" s="5" t="e">
        <f>IF(PREENCHER!#REF!="","",PREENCHER!#REF!)</f>
        <v>#REF!</v>
      </c>
      <c r="B33" s="5" t="e">
        <f>IF(PREENCHER!#REF!="","",PREENCHER!#REF!)</f>
        <v>#REF!</v>
      </c>
      <c r="C33" s="5" t="e">
        <f>IF(PREENCHER!#REF!="","",PREENCHER!#REF!)</f>
        <v>#REF!</v>
      </c>
      <c r="D33" s="5" t="e">
        <f>IF(PREENCHER!#REF!="","",PREENCHER!#REF!)</f>
        <v>#REF!</v>
      </c>
      <c r="E33" s="6" t="e">
        <f>IF(PREENCHER!#REF!="","",IF(COUNTIF(PREENCHER!#REF!,PREENCHER!#REF!)=0,CONCATENATE(PREENCHER!#REF!,#REF!),PREENCHER!#REF!))</f>
        <v>#REF!</v>
      </c>
      <c r="F33" s="6" t="e">
        <f>IF(PREENCHER!#REF!="","",IF(COUNTIF(PREENCHER!#REF!,PREENCHER!#REF!)=0,CONCATENATE(PREENCHER!#REF!,#REF!),PREENCHER!#REF!))</f>
        <v>#REF!</v>
      </c>
      <c r="G33" s="6" t="e">
        <f>IF(PREENCHER!#REF!="","",IF(COUNTIF(PREENCHER!#REF!,PREENCHER!#REF!)=0,CONCATENATE(PREENCHER!#REF!,#REF!),PREENCHER!#REF!))</f>
        <v>#REF!</v>
      </c>
      <c r="H33" s="6" t="e">
        <f>IF(PREENCHER!#REF!="","",IF(COUNTIF(PREENCHER!#REF!,PREENCHER!#REF!)=0,CONCATENATE(PREENCHER!#REF!,#REF!),PREENCHER!#REF!))</f>
        <v>#REF!</v>
      </c>
      <c r="I33" s="6" t="e">
        <f>IF(PREENCHER!#REF!="","",IF(COUNTIF(PREENCHER!#REF!,PREENCHER!#REF!)=0,CONCATENATE(PREENCHER!#REF!,#REF!),PREENCHER!#REF!))</f>
        <v>#REF!</v>
      </c>
      <c r="J33" s="6" t="e">
        <f>IF(PREENCHER!#REF!="","",IF(COUNTIF(PREENCHER!#REF!,PREENCHER!#REF!)=0,CONCATENATE(PREENCHER!#REF!,#REF!),PREENCHER!#REF!))</f>
        <v>#REF!</v>
      </c>
      <c r="K33" s="6" t="e">
        <f>IF(PREENCHER!#REF!="","",IF(COUNTIF(PREENCHER!#REF!,PREENCHER!#REF!)=0,CONCATENATE(PREENCHER!#REF!,#REF!),PREENCHER!#REF!))</f>
        <v>#REF!</v>
      </c>
      <c r="L33" s="6" t="e">
        <f>IF(PREENCHER!#REF!="","",IF(COUNTIF(PREENCHER!#REF!,PREENCHER!#REF!)=0,CONCATENATE(PREENCHER!#REF!,#REF!),PREENCHER!#REF!))</f>
        <v>#REF!</v>
      </c>
      <c r="M33" s="6" t="e">
        <f>IF(PREENCHER!#REF!="","",IF(COUNTIF(PREENCHER!#REF!,PREENCHER!#REF!)=0,CONCATENATE(PREENCHER!#REF!,#REF!),PREENCHER!#REF!))</f>
        <v>#REF!</v>
      </c>
      <c r="N33" s="6" t="e">
        <f>IF(PREENCHER!#REF!="","",IF(COUNTIF(PREENCHER!#REF!,PREENCHER!#REF!)=0,CONCATENATE(PREENCHER!#REF!,#REF!),PREENCHER!#REF!))</f>
        <v>#REF!</v>
      </c>
      <c r="O33" s="7" t="str">
        <f t="shared" si="0"/>
        <v/>
      </c>
      <c r="P33" s="7" t="str">
        <f t="shared" si="1"/>
        <v/>
      </c>
      <c r="Q33" s="8"/>
      <c r="R33" s="1"/>
      <c r="S33" s="7" t="str">
        <f t="shared" si="2"/>
        <v/>
      </c>
      <c r="T33" s="7" t="str">
        <f t="shared" si="3"/>
        <v/>
      </c>
      <c r="U33" s="9" t="str">
        <f t="shared" si="4"/>
        <v/>
      </c>
    </row>
    <row r="34" spans="1:21" x14ac:dyDescent="0.25">
      <c r="A34" s="5" t="e">
        <f>IF(PREENCHER!#REF!="","",PREENCHER!#REF!)</f>
        <v>#REF!</v>
      </c>
      <c r="B34" s="5" t="e">
        <f>IF(PREENCHER!#REF!="","",PREENCHER!#REF!)</f>
        <v>#REF!</v>
      </c>
      <c r="C34" s="5" t="e">
        <f>IF(PREENCHER!#REF!="","",PREENCHER!#REF!)</f>
        <v>#REF!</v>
      </c>
      <c r="D34" s="5" t="e">
        <f>IF(PREENCHER!#REF!="","",PREENCHER!#REF!)</f>
        <v>#REF!</v>
      </c>
      <c r="E34" s="6" t="e">
        <f>IF(PREENCHER!#REF!="","",IF(COUNTIF(PREENCHER!#REF!,PREENCHER!#REF!)=0,CONCATENATE(PREENCHER!#REF!,#REF!),PREENCHER!#REF!))</f>
        <v>#REF!</v>
      </c>
      <c r="F34" s="6" t="e">
        <f>IF(PREENCHER!#REF!="","",IF(COUNTIF(PREENCHER!#REF!,PREENCHER!#REF!)=0,CONCATENATE(PREENCHER!#REF!,#REF!),PREENCHER!#REF!))</f>
        <v>#REF!</v>
      </c>
      <c r="G34" s="6" t="e">
        <f>IF(PREENCHER!#REF!="","",IF(COUNTIF(PREENCHER!#REF!,PREENCHER!#REF!)=0,CONCATENATE(PREENCHER!#REF!,#REF!),PREENCHER!#REF!))</f>
        <v>#REF!</v>
      </c>
      <c r="H34" s="6" t="e">
        <f>IF(PREENCHER!#REF!="","",IF(COUNTIF(PREENCHER!#REF!,PREENCHER!#REF!)=0,CONCATENATE(PREENCHER!#REF!,#REF!),PREENCHER!#REF!))</f>
        <v>#REF!</v>
      </c>
      <c r="I34" s="6" t="e">
        <f>IF(PREENCHER!#REF!="","",IF(COUNTIF(PREENCHER!#REF!,PREENCHER!#REF!)=0,CONCATENATE(PREENCHER!#REF!,#REF!),PREENCHER!#REF!))</f>
        <v>#REF!</v>
      </c>
      <c r="J34" s="6" t="e">
        <f>IF(PREENCHER!#REF!="","",IF(COUNTIF(PREENCHER!#REF!,PREENCHER!#REF!)=0,CONCATENATE(PREENCHER!#REF!,#REF!),PREENCHER!#REF!))</f>
        <v>#REF!</v>
      </c>
      <c r="K34" s="6" t="e">
        <f>IF(PREENCHER!#REF!="","",IF(COUNTIF(PREENCHER!#REF!,PREENCHER!#REF!)=0,CONCATENATE(PREENCHER!#REF!,#REF!),PREENCHER!#REF!))</f>
        <v>#REF!</v>
      </c>
      <c r="L34" s="6" t="e">
        <f>IF(PREENCHER!#REF!="","",IF(COUNTIF(PREENCHER!#REF!,PREENCHER!#REF!)=0,CONCATENATE(PREENCHER!#REF!,#REF!),PREENCHER!#REF!))</f>
        <v>#REF!</v>
      </c>
      <c r="M34" s="6" t="e">
        <f>IF(PREENCHER!#REF!="","",IF(COUNTIF(PREENCHER!#REF!,PREENCHER!#REF!)=0,CONCATENATE(PREENCHER!#REF!,#REF!),PREENCHER!#REF!))</f>
        <v>#REF!</v>
      </c>
      <c r="N34" s="6" t="e">
        <f>IF(PREENCHER!#REF!="","",IF(COUNTIF(PREENCHER!#REF!,PREENCHER!#REF!)=0,CONCATENATE(PREENCHER!#REF!,#REF!),PREENCHER!#REF!))</f>
        <v>#REF!</v>
      </c>
      <c r="O34" s="7" t="str">
        <f t="shared" si="0"/>
        <v/>
      </c>
      <c r="P34" s="7" t="str">
        <f t="shared" si="1"/>
        <v/>
      </c>
      <c r="Q34" s="8"/>
      <c r="R34" s="1"/>
      <c r="S34" s="7" t="str">
        <f t="shared" si="2"/>
        <v/>
      </c>
      <c r="T34" s="7" t="str">
        <f t="shared" si="3"/>
        <v/>
      </c>
      <c r="U34" s="9" t="str">
        <f t="shared" si="4"/>
        <v/>
      </c>
    </row>
    <row r="35" spans="1:21" x14ac:dyDescent="0.25">
      <c r="A35" s="5" t="e">
        <f>IF(PREENCHER!#REF!="","",PREENCHER!#REF!)</f>
        <v>#REF!</v>
      </c>
      <c r="B35" s="5" t="e">
        <f>IF(PREENCHER!#REF!="","",PREENCHER!#REF!)</f>
        <v>#REF!</v>
      </c>
      <c r="C35" s="5" t="e">
        <f>IF(PREENCHER!#REF!="","",PREENCHER!#REF!)</f>
        <v>#REF!</v>
      </c>
      <c r="D35" s="5" t="e">
        <f>IF(PREENCHER!#REF!="","",PREENCHER!#REF!)</f>
        <v>#REF!</v>
      </c>
      <c r="E35" s="6" t="e">
        <f>IF(PREENCHER!#REF!="","",IF(COUNTIF(PREENCHER!#REF!,PREENCHER!#REF!)=0,CONCATENATE(PREENCHER!#REF!,#REF!),PREENCHER!#REF!))</f>
        <v>#REF!</v>
      </c>
      <c r="F35" s="6" t="e">
        <f>IF(PREENCHER!#REF!="","",IF(COUNTIF(PREENCHER!#REF!,PREENCHER!#REF!)=0,CONCATENATE(PREENCHER!#REF!,#REF!),PREENCHER!#REF!))</f>
        <v>#REF!</v>
      </c>
      <c r="G35" s="6" t="e">
        <f>IF(PREENCHER!#REF!="","",IF(COUNTIF(PREENCHER!#REF!,PREENCHER!#REF!)=0,CONCATENATE(PREENCHER!#REF!,#REF!),PREENCHER!#REF!))</f>
        <v>#REF!</v>
      </c>
      <c r="H35" s="6" t="e">
        <f>IF(PREENCHER!#REF!="","",IF(COUNTIF(PREENCHER!#REF!,PREENCHER!#REF!)=0,CONCATENATE(PREENCHER!#REF!,#REF!),PREENCHER!#REF!))</f>
        <v>#REF!</v>
      </c>
      <c r="I35" s="6" t="e">
        <f>IF(PREENCHER!#REF!="","",IF(COUNTIF(PREENCHER!#REF!,PREENCHER!#REF!)=0,CONCATENATE(PREENCHER!#REF!,#REF!),PREENCHER!#REF!))</f>
        <v>#REF!</v>
      </c>
      <c r="J35" s="6" t="e">
        <f>IF(PREENCHER!#REF!="","",IF(COUNTIF(PREENCHER!#REF!,PREENCHER!#REF!)=0,CONCATENATE(PREENCHER!#REF!,#REF!),PREENCHER!#REF!))</f>
        <v>#REF!</v>
      </c>
      <c r="K35" s="6" t="e">
        <f>IF(PREENCHER!#REF!="","",IF(COUNTIF(PREENCHER!#REF!,PREENCHER!#REF!)=0,CONCATENATE(PREENCHER!#REF!,#REF!),PREENCHER!#REF!))</f>
        <v>#REF!</v>
      </c>
      <c r="L35" s="6" t="e">
        <f>IF(PREENCHER!#REF!="","",IF(COUNTIF(PREENCHER!#REF!,PREENCHER!#REF!)=0,CONCATENATE(PREENCHER!#REF!,#REF!),PREENCHER!#REF!))</f>
        <v>#REF!</v>
      </c>
      <c r="M35" s="6" t="e">
        <f>IF(PREENCHER!#REF!="","",IF(COUNTIF(PREENCHER!#REF!,PREENCHER!#REF!)=0,CONCATENATE(PREENCHER!#REF!,#REF!),PREENCHER!#REF!))</f>
        <v>#REF!</v>
      </c>
      <c r="N35" s="6" t="e">
        <f>IF(PREENCHER!#REF!="","",IF(COUNTIF(PREENCHER!#REF!,PREENCHER!#REF!)=0,CONCATENATE(PREENCHER!#REF!,#REF!),PREENCHER!#REF!))</f>
        <v>#REF!</v>
      </c>
      <c r="O35" s="7" t="str">
        <f t="shared" si="0"/>
        <v/>
      </c>
      <c r="P35" s="7" t="str">
        <f t="shared" si="1"/>
        <v/>
      </c>
      <c r="Q35" s="8"/>
      <c r="R35" s="1"/>
      <c r="S35" s="7" t="str">
        <f t="shared" si="2"/>
        <v/>
      </c>
      <c r="T35" s="7" t="str">
        <f t="shared" si="3"/>
        <v/>
      </c>
      <c r="U35" s="9" t="str">
        <f t="shared" si="4"/>
        <v/>
      </c>
    </row>
    <row r="36" spans="1:21" x14ac:dyDescent="0.25">
      <c r="A36" s="5" t="e">
        <f>IF(PREENCHER!#REF!="","",PREENCHER!#REF!)</f>
        <v>#REF!</v>
      </c>
      <c r="B36" s="5" t="e">
        <f>IF(PREENCHER!#REF!="","",PREENCHER!#REF!)</f>
        <v>#REF!</v>
      </c>
      <c r="C36" s="5" t="e">
        <f>IF(PREENCHER!#REF!="","",PREENCHER!#REF!)</f>
        <v>#REF!</v>
      </c>
      <c r="D36" s="5" t="e">
        <f>IF(PREENCHER!#REF!="","",PREENCHER!#REF!)</f>
        <v>#REF!</v>
      </c>
      <c r="E36" s="6" t="e">
        <f>IF(PREENCHER!#REF!="","",IF(COUNTIF(PREENCHER!#REF!,PREENCHER!#REF!)=0,CONCATENATE(PREENCHER!#REF!,#REF!),PREENCHER!#REF!))</f>
        <v>#REF!</v>
      </c>
      <c r="F36" s="6" t="e">
        <f>IF(PREENCHER!#REF!="","",IF(COUNTIF(PREENCHER!#REF!,PREENCHER!#REF!)=0,CONCATENATE(PREENCHER!#REF!,#REF!),PREENCHER!#REF!))</f>
        <v>#REF!</v>
      </c>
      <c r="G36" s="6" t="e">
        <f>IF(PREENCHER!#REF!="","",IF(COUNTIF(PREENCHER!#REF!,PREENCHER!#REF!)=0,CONCATENATE(PREENCHER!#REF!,#REF!),PREENCHER!#REF!))</f>
        <v>#REF!</v>
      </c>
      <c r="H36" s="6" t="e">
        <f>IF(PREENCHER!#REF!="","",IF(COUNTIF(PREENCHER!#REF!,PREENCHER!#REF!)=0,CONCATENATE(PREENCHER!#REF!,#REF!),PREENCHER!#REF!))</f>
        <v>#REF!</v>
      </c>
      <c r="I36" s="6" t="e">
        <f>IF(PREENCHER!#REF!="","",IF(COUNTIF(PREENCHER!#REF!,PREENCHER!#REF!)=0,CONCATENATE(PREENCHER!#REF!,#REF!),PREENCHER!#REF!))</f>
        <v>#REF!</v>
      </c>
      <c r="J36" s="6" t="e">
        <f>IF(PREENCHER!#REF!="","",IF(COUNTIF(PREENCHER!#REF!,PREENCHER!#REF!)=0,CONCATENATE(PREENCHER!#REF!,#REF!),PREENCHER!#REF!))</f>
        <v>#REF!</v>
      </c>
      <c r="K36" s="6" t="e">
        <f>IF(PREENCHER!#REF!="","",IF(COUNTIF(PREENCHER!#REF!,PREENCHER!#REF!)=0,CONCATENATE(PREENCHER!#REF!,#REF!),PREENCHER!#REF!))</f>
        <v>#REF!</v>
      </c>
      <c r="L36" s="6" t="e">
        <f>IF(PREENCHER!#REF!="","",IF(COUNTIF(PREENCHER!#REF!,PREENCHER!#REF!)=0,CONCATENATE(PREENCHER!#REF!,#REF!),PREENCHER!#REF!))</f>
        <v>#REF!</v>
      </c>
      <c r="M36" s="6" t="e">
        <f>IF(PREENCHER!#REF!="","",IF(COUNTIF(PREENCHER!#REF!,PREENCHER!#REF!)=0,CONCATENATE(PREENCHER!#REF!,#REF!),PREENCHER!#REF!))</f>
        <v>#REF!</v>
      </c>
      <c r="N36" s="6" t="e">
        <f>IF(PREENCHER!#REF!="","",IF(COUNTIF(PREENCHER!#REF!,PREENCHER!#REF!)=0,CONCATENATE(PREENCHER!#REF!,#REF!),PREENCHER!#REF!))</f>
        <v>#REF!</v>
      </c>
      <c r="O36" s="7" t="str">
        <f t="shared" si="0"/>
        <v/>
      </c>
      <c r="P36" s="7" t="str">
        <f t="shared" si="1"/>
        <v/>
      </c>
      <c r="Q36" s="8"/>
      <c r="R36" s="1"/>
      <c r="S36" s="7" t="str">
        <f t="shared" si="2"/>
        <v/>
      </c>
      <c r="T36" s="7" t="str">
        <f t="shared" si="3"/>
        <v/>
      </c>
      <c r="U36" s="9" t="str">
        <f t="shared" si="4"/>
        <v/>
      </c>
    </row>
    <row r="37" spans="1:21" x14ac:dyDescent="0.25">
      <c r="A37" s="5" t="e">
        <f>IF(PREENCHER!#REF!="","",PREENCHER!#REF!)</f>
        <v>#REF!</v>
      </c>
      <c r="B37" s="5" t="e">
        <f>IF(PREENCHER!#REF!="","",PREENCHER!#REF!)</f>
        <v>#REF!</v>
      </c>
      <c r="C37" s="5" t="e">
        <f>IF(PREENCHER!#REF!="","",PREENCHER!#REF!)</f>
        <v>#REF!</v>
      </c>
      <c r="D37" s="5" t="e">
        <f>IF(PREENCHER!#REF!="","",PREENCHER!#REF!)</f>
        <v>#REF!</v>
      </c>
      <c r="E37" s="6" t="e">
        <f>IF(PREENCHER!#REF!="","",IF(COUNTIF(PREENCHER!#REF!,PREENCHER!#REF!)=0,CONCATENATE(PREENCHER!#REF!,#REF!),PREENCHER!#REF!))</f>
        <v>#REF!</v>
      </c>
      <c r="F37" s="6" t="e">
        <f>IF(PREENCHER!#REF!="","",IF(COUNTIF(PREENCHER!#REF!,PREENCHER!#REF!)=0,CONCATENATE(PREENCHER!#REF!,#REF!),PREENCHER!#REF!))</f>
        <v>#REF!</v>
      </c>
      <c r="G37" s="6" t="e">
        <f>IF(PREENCHER!#REF!="","",IF(COUNTIF(PREENCHER!#REF!,PREENCHER!#REF!)=0,CONCATENATE(PREENCHER!#REF!,#REF!),PREENCHER!#REF!))</f>
        <v>#REF!</v>
      </c>
      <c r="H37" s="6" t="e">
        <f>IF(PREENCHER!#REF!="","",IF(COUNTIF(PREENCHER!#REF!,PREENCHER!#REF!)=0,CONCATENATE(PREENCHER!#REF!,#REF!),PREENCHER!#REF!))</f>
        <v>#REF!</v>
      </c>
      <c r="I37" s="6" t="e">
        <f>IF(PREENCHER!#REF!="","",IF(COUNTIF(PREENCHER!#REF!,PREENCHER!#REF!)=0,CONCATENATE(PREENCHER!#REF!,#REF!),PREENCHER!#REF!))</f>
        <v>#REF!</v>
      </c>
      <c r="J37" s="6" t="e">
        <f>IF(PREENCHER!#REF!="","",IF(COUNTIF(PREENCHER!#REF!,PREENCHER!#REF!)=0,CONCATENATE(PREENCHER!#REF!,#REF!),PREENCHER!#REF!))</f>
        <v>#REF!</v>
      </c>
      <c r="K37" s="6" t="e">
        <f>IF(PREENCHER!#REF!="","",IF(COUNTIF(PREENCHER!#REF!,PREENCHER!#REF!)=0,CONCATENATE(PREENCHER!#REF!,#REF!),PREENCHER!#REF!))</f>
        <v>#REF!</v>
      </c>
      <c r="L37" s="6" t="e">
        <f>IF(PREENCHER!#REF!="","",IF(COUNTIF(PREENCHER!#REF!,PREENCHER!#REF!)=0,CONCATENATE(PREENCHER!#REF!,#REF!),PREENCHER!#REF!))</f>
        <v>#REF!</v>
      </c>
      <c r="M37" s="6" t="e">
        <f>IF(PREENCHER!#REF!="","",IF(COUNTIF(PREENCHER!#REF!,PREENCHER!#REF!)=0,CONCATENATE(PREENCHER!#REF!,#REF!),PREENCHER!#REF!))</f>
        <v>#REF!</v>
      </c>
      <c r="N37" s="6" t="e">
        <f>IF(PREENCHER!#REF!="","",IF(COUNTIF(PREENCHER!#REF!,PREENCHER!#REF!)=0,CONCATENATE(PREENCHER!#REF!,#REF!),PREENCHER!#REF!))</f>
        <v>#REF!</v>
      </c>
      <c r="O37" s="7" t="str">
        <f t="shared" si="0"/>
        <v/>
      </c>
      <c r="P37" s="7" t="str">
        <f t="shared" si="1"/>
        <v/>
      </c>
      <c r="Q37" s="8"/>
      <c r="R37" s="1"/>
      <c r="S37" s="7" t="str">
        <f t="shared" si="2"/>
        <v/>
      </c>
      <c r="T37" s="7" t="str">
        <f t="shared" si="3"/>
        <v/>
      </c>
      <c r="U37" s="9" t="str">
        <f t="shared" si="4"/>
        <v/>
      </c>
    </row>
    <row r="38" spans="1:21" x14ac:dyDescent="0.25">
      <c r="A38" s="5" t="e">
        <f>IF(PREENCHER!#REF!="","",PREENCHER!#REF!)</f>
        <v>#REF!</v>
      </c>
      <c r="B38" s="5" t="e">
        <f>IF(PREENCHER!#REF!="","",PREENCHER!#REF!)</f>
        <v>#REF!</v>
      </c>
      <c r="C38" s="5" t="e">
        <f>IF(PREENCHER!#REF!="","",PREENCHER!#REF!)</f>
        <v>#REF!</v>
      </c>
      <c r="D38" s="5" t="e">
        <f>IF(PREENCHER!#REF!="","",PREENCHER!#REF!)</f>
        <v>#REF!</v>
      </c>
      <c r="E38" s="6" t="e">
        <f>IF(PREENCHER!#REF!="","",IF(COUNTIF(PREENCHER!#REF!,PREENCHER!#REF!)=0,CONCATENATE(PREENCHER!#REF!,#REF!),PREENCHER!#REF!))</f>
        <v>#REF!</v>
      </c>
      <c r="F38" s="6" t="e">
        <f>IF(PREENCHER!#REF!="","",IF(COUNTIF(PREENCHER!#REF!,PREENCHER!#REF!)=0,CONCATENATE(PREENCHER!#REF!,#REF!),PREENCHER!#REF!))</f>
        <v>#REF!</v>
      </c>
      <c r="G38" s="6" t="e">
        <f>IF(PREENCHER!#REF!="","",IF(COUNTIF(PREENCHER!#REF!,PREENCHER!#REF!)=0,CONCATENATE(PREENCHER!#REF!,#REF!),PREENCHER!#REF!))</f>
        <v>#REF!</v>
      </c>
      <c r="H38" s="6" t="e">
        <f>IF(PREENCHER!#REF!="","",IF(COUNTIF(PREENCHER!#REF!,PREENCHER!#REF!)=0,CONCATENATE(PREENCHER!#REF!,#REF!),PREENCHER!#REF!))</f>
        <v>#REF!</v>
      </c>
      <c r="I38" s="6" t="e">
        <f>IF(PREENCHER!#REF!="","",IF(COUNTIF(PREENCHER!#REF!,PREENCHER!#REF!)=0,CONCATENATE(PREENCHER!#REF!,#REF!),PREENCHER!#REF!))</f>
        <v>#REF!</v>
      </c>
      <c r="J38" s="6" t="e">
        <f>IF(PREENCHER!#REF!="","",IF(COUNTIF(PREENCHER!#REF!,PREENCHER!#REF!)=0,CONCATENATE(PREENCHER!#REF!,#REF!),PREENCHER!#REF!))</f>
        <v>#REF!</v>
      </c>
      <c r="K38" s="6" t="e">
        <f>IF(PREENCHER!#REF!="","",IF(COUNTIF(PREENCHER!#REF!,PREENCHER!#REF!)=0,CONCATENATE(PREENCHER!#REF!,#REF!),PREENCHER!#REF!))</f>
        <v>#REF!</v>
      </c>
      <c r="L38" s="6" t="e">
        <f>IF(PREENCHER!#REF!="","",IF(COUNTIF(PREENCHER!#REF!,PREENCHER!#REF!)=0,CONCATENATE(PREENCHER!#REF!,#REF!),PREENCHER!#REF!))</f>
        <v>#REF!</v>
      </c>
      <c r="M38" s="6" t="e">
        <f>IF(PREENCHER!#REF!="","",IF(COUNTIF(PREENCHER!#REF!,PREENCHER!#REF!)=0,CONCATENATE(PREENCHER!#REF!,#REF!),PREENCHER!#REF!))</f>
        <v>#REF!</v>
      </c>
      <c r="N38" s="6" t="e">
        <f>IF(PREENCHER!#REF!="","",IF(COUNTIF(PREENCHER!#REF!,PREENCHER!#REF!)=0,CONCATENATE(PREENCHER!#REF!,#REF!),PREENCHER!#REF!))</f>
        <v>#REF!</v>
      </c>
      <c r="O38" s="7" t="str">
        <f t="shared" si="0"/>
        <v/>
      </c>
      <c r="P38" s="7" t="str">
        <f t="shared" si="1"/>
        <v/>
      </c>
      <c r="Q38" s="8"/>
      <c r="R38" s="1"/>
      <c r="S38" s="7" t="str">
        <f t="shared" si="2"/>
        <v/>
      </c>
      <c r="T38" s="7" t="str">
        <f t="shared" si="3"/>
        <v/>
      </c>
      <c r="U38" s="9" t="str">
        <f t="shared" si="4"/>
        <v/>
      </c>
    </row>
    <row r="39" spans="1:21" x14ac:dyDescent="0.25">
      <c r="A39" s="5" t="e">
        <f>IF(PREENCHER!#REF!="","",PREENCHER!#REF!)</f>
        <v>#REF!</v>
      </c>
      <c r="B39" s="5" t="e">
        <f>IF(PREENCHER!#REF!="","",PREENCHER!#REF!)</f>
        <v>#REF!</v>
      </c>
      <c r="C39" s="5" t="e">
        <f>IF(PREENCHER!#REF!="","",PREENCHER!#REF!)</f>
        <v>#REF!</v>
      </c>
      <c r="D39" s="5" t="e">
        <f>IF(PREENCHER!#REF!="","",PREENCHER!#REF!)</f>
        <v>#REF!</v>
      </c>
      <c r="E39" s="6" t="e">
        <f>IF(PREENCHER!#REF!="","",IF(COUNTIF(PREENCHER!#REF!,PREENCHER!#REF!)=0,CONCATENATE(PREENCHER!#REF!,#REF!),PREENCHER!#REF!))</f>
        <v>#REF!</v>
      </c>
      <c r="F39" s="6" t="e">
        <f>IF(PREENCHER!#REF!="","",IF(COUNTIF(PREENCHER!#REF!,PREENCHER!#REF!)=0,CONCATENATE(PREENCHER!#REF!,#REF!),PREENCHER!#REF!))</f>
        <v>#REF!</v>
      </c>
      <c r="G39" s="6" t="e">
        <f>IF(PREENCHER!#REF!="","",IF(COUNTIF(PREENCHER!#REF!,PREENCHER!#REF!)=0,CONCATENATE(PREENCHER!#REF!,#REF!),PREENCHER!#REF!))</f>
        <v>#REF!</v>
      </c>
      <c r="H39" s="6" t="e">
        <f>IF(PREENCHER!#REF!="","",IF(COUNTIF(PREENCHER!#REF!,PREENCHER!#REF!)=0,CONCATENATE(PREENCHER!#REF!,#REF!),PREENCHER!#REF!))</f>
        <v>#REF!</v>
      </c>
      <c r="I39" s="6" t="e">
        <f>IF(PREENCHER!#REF!="","",IF(COUNTIF(PREENCHER!#REF!,PREENCHER!#REF!)=0,CONCATENATE(PREENCHER!#REF!,#REF!),PREENCHER!#REF!))</f>
        <v>#REF!</v>
      </c>
      <c r="J39" s="6" t="e">
        <f>IF(PREENCHER!#REF!="","",IF(COUNTIF(PREENCHER!#REF!,PREENCHER!#REF!)=0,CONCATENATE(PREENCHER!#REF!,#REF!),PREENCHER!#REF!))</f>
        <v>#REF!</v>
      </c>
      <c r="K39" s="6" t="e">
        <f>IF(PREENCHER!#REF!="","",IF(COUNTIF(PREENCHER!#REF!,PREENCHER!#REF!)=0,CONCATENATE(PREENCHER!#REF!,#REF!),PREENCHER!#REF!))</f>
        <v>#REF!</v>
      </c>
      <c r="L39" s="6" t="e">
        <f>IF(PREENCHER!#REF!="","",IF(COUNTIF(PREENCHER!#REF!,PREENCHER!#REF!)=0,CONCATENATE(PREENCHER!#REF!,#REF!),PREENCHER!#REF!))</f>
        <v>#REF!</v>
      </c>
      <c r="M39" s="6" t="e">
        <f>IF(PREENCHER!#REF!="","",IF(COUNTIF(PREENCHER!#REF!,PREENCHER!#REF!)=0,CONCATENATE(PREENCHER!#REF!,#REF!),PREENCHER!#REF!))</f>
        <v>#REF!</v>
      </c>
      <c r="N39" s="6" t="e">
        <f>IF(PREENCHER!#REF!="","",IF(COUNTIF(PREENCHER!#REF!,PREENCHER!#REF!)=0,CONCATENATE(PREENCHER!#REF!,#REF!),PREENCHER!#REF!))</f>
        <v>#REF!</v>
      </c>
      <c r="O39" s="7" t="str">
        <f t="shared" si="0"/>
        <v/>
      </c>
      <c r="P39" s="7" t="str">
        <f t="shared" si="1"/>
        <v/>
      </c>
      <c r="Q39" s="8"/>
      <c r="R39" s="1"/>
      <c r="S39" s="7" t="str">
        <f t="shared" si="2"/>
        <v/>
      </c>
      <c r="T39" s="7" t="str">
        <f t="shared" si="3"/>
        <v/>
      </c>
      <c r="U39" s="9" t="str">
        <f t="shared" si="4"/>
        <v/>
      </c>
    </row>
    <row r="40" spans="1:21" x14ac:dyDescent="0.25">
      <c r="A40" s="5" t="e">
        <f>IF(PREENCHER!#REF!="","",PREENCHER!#REF!)</f>
        <v>#REF!</v>
      </c>
      <c r="B40" s="5" t="e">
        <f>IF(PREENCHER!#REF!="","",PREENCHER!#REF!)</f>
        <v>#REF!</v>
      </c>
      <c r="C40" s="5" t="e">
        <f>IF(PREENCHER!#REF!="","",PREENCHER!#REF!)</f>
        <v>#REF!</v>
      </c>
      <c r="D40" s="5" t="e">
        <f>IF(PREENCHER!#REF!="","",PREENCHER!#REF!)</f>
        <v>#REF!</v>
      </c>
      <c r="E40" s="6" t="e">
        <f>IF(PREENCHER!#REF!="","",IF(COUNTIF(PREENCHER!#REF!,PREENCHER!#REF!)=0,CONCATENATE(PREENCHER!#REF!,#REF!),PREENCHER!#REF!))</f>
        <v>#REF!</v>
      </c>
      <c r="F40" s="6" t="e">
        <f>IF(PREENCHER!#REF!="","",IF(COUNTIF(PREENCHER!#REF!,PREENCHER!#REF!)=0,CONCATENATE(PREENCHER!#REF!,#REF!),PREENCHER!#REF!))</f>
        <v>#REF!</v>
      </c>
      <c r="G40" s="6" t="e">
        <f>IF(PREENCHER!#REF!="","",IF(COUNTIF(PREENCHER!#REF!,PREENCHER!#REF!)=0,CONCATENATE(PREENCHER!#REF!,#REF!),PREENCHER!#REF!))</f>
        <v>#REF!</v>
      </c>
      <c r="H40" s="6" t="e">
        <f>IF(PREENCHER!#REF!="","",IF(COUNTIF(PREENCHER!#REF!,PREENCHER!#REF!)=0,CONCATENATE(PREENCHER!#REF!,#REF!),PREENCHER!#REF!))</f>
        <v>#REF!</v>
      </c>
      <c r="I40" s="6" t="e">
        <f>IF(PREENCHER!#REF!="","",IF(COUNTIF(PREENCHER!#REF!,PREENCHER!#REF!)=0,CONCATENATE(PREENCHER!#REF!,#REF!),PREENCHER!#REF!))</f>
        <v>#REF!</v>
      </c>
      <c r="J40" s="6" t="e">
        <f>IF(PREENCHER!#REF!="","",IF(COUNTIF(PREENCHER!#REF!,PREENCHER!#REF!)=0,CONCATENATE(PREENCHER!#REF!,#REF!),PREENCHER!#REF!))</f>
        <v>#REF!</v>
      </c>
      <c r="K40" s="6" t="e">
        <f>IF(PREENCHER!#REF!="","",IF(COUNTIF(PREENCHER!#REF!,PREENCHER!#REF!)=0,CONCATENATE(PREENCHER!#REF!,#REF!),PREENCHER!#REF!))</f>
        <v>#REF!</v>
      </c>
      <c r="L40" s="6" t="e">
        <f>IF(PREENCHER!#REF!="","",IF(COUNTIF(PREENCHER!#REF!,PREENCHER!#REF!)=0,CONCATENATE(PREENCHER!#REF!,#REF!),PREENCHER!#REF!))</f>
        <v>#REF!</v>
      </c>
      <c r="M40" s="6" t="e">
        <f>IF(PREENCHER!#REF!="","",IF(COUNTIF(PREENCHER!#REF!,PREENCHER!#REF!)=0,CONCATENATE(PREENCHER!#REF!,#REF!),PREENCHER!#REF!))</f>
        <v>#REF!</v>
      </c>
      <c r="N40" s="6" t="e">
        <f>IF(PREENCHER!#REF!="","",IF(COUNTIF(PREENCHER!#REF!,PREENCHER!#REF!)=0,CONCATENATE(PREENCHER!#REF!,#REF!),PREENCHER!#REF!))</f>
        <v>#REF!</v>
      </c>
      <c r="O40" s="7" t="str">
        <f t="shared" si="0"/>
        <v/>
      </c>
      <c r="P40" s="7" t="str">
        <f t="shared" si="1"/>
        <v/>
      </c>
      <c r="Q40" s="8"/>
      <c r="R40" s="1"/>
      <c r="S40" s="7" t="str">
        <f t="shared" si="2"/>
        <v/>
      </c>
      <c r="T40" s="7" t="str">
        <f t="shared" si="3"/>
        <v/>
      </c>
      <c r="U40" s="9" t="str">
        <f t="shared" si="4"/>
        <v/>
      </c>
    </row>
    <row r="41" spans="1:21" x14ac:dyDescent="0.25">
      <c r="A41" s="5" t="e">
        <f>IF(PREENCHER!#REF!="","",PREENCHER!#REF!)</f>
        <v>#REF!</v>
      </c>
      <c r="B41" s="5" t="e">
        <f>IF(PREENCHER!#REF!="","",PREENCHER!#REF!)</f>
        <v>#REF!</v>
      </c>
      <c r="C41" s="5" t="e">
        <f>IF(PREENCHER!#REF!="","",PREENCHER!#REF!)</f>
        <v>#REF!</v>
      </c>
      <c r="D41" s="5" t="e">
        <f>IF(PREENCHER!#REF!="","",PREENCHER!#REF!)</f>
        <v>#REF!</v>
      </c>
      <c r="E41" s="6" t="e">
        <f>IF(PREENCHER!#REF!="","",IF(COUNTIF(PREENCHER!#REF!,PREENCHER!#REF!)=0,CONCATENATE(PREENCHER!#REF!,#REF!),PREENCHER!#REF!))</f>
        <v>#REF!</v>
      </c>
      <c r="F41" s="6" t="e">
        <f>IF(PREENCHER!#REF!="","",IF(COUNTIF(PREENCHER!#REF!,PREENCHER!#REF!)=0,CONCATENATE(PREENCHER!#REF!,#REF!),PREENCHER!#REF!))</f>
        <v>#REF!</v>
      </c>
      <c r="G41" s="6" t="e">
        <f>IF(PREENCHER!#REF!="","",IF(COUNTIF(PREENCHER!#REF!,PREENCHER!#REF!)=0,CONCATENATE(PREENCHER!#REF!,#REF!),PREENCHER!#REF!))</f>
        <v>#REF!</v>
      </c>
      <c r="H41" s="6" t="e">
        <f>IF(PREENCHER!#REF!="","",IF(COUNTIF(PREENCHER!#REF!,PREENCHER!#REF!)=0,CONCATENATE(PREENCHER!#REF!,#REF!),PREENCHER!#REF!))</f>
        <v>#REF!</v>
      </c>
      <c r="I41" s="6" t="e">
        <f>IF(PREENCHER!#REF!="","",IF(COUNTIF(PREENCHER!#REF!,PREENCHER!#REF!)=0,CONCATENATE(PREENCHER!#REF!,#REF!),PREENCHER!#REF!))</f>
        <v>#REF!</v>
      </c>
      <c r="J41" s="6" t="e">
        <f>IF(PREENCHER!#REF!="","",IF(COUNTIF(PREENCHER!#REF!,PREENCHER!#REF!)=0,CONCATENATE(PREENCHER!#REF!,#REF!),PREENCHER!#REF!))</f>
        <v>#REF!</v>
      </c>
      <c r="K41" s="6" t="e">
        <f>IF(PREENCHER!#REF!="","",IF(COUNTIF(PREENCHER!#REF!,PREENCHER!#REF!)=0,CONCATENATE(PREENCHER!#REF!,#REF!),PREENCHER!#REF!))</f>
        <v>#REF!</v>
      </c>
      <c r="L41" s="6" t="e">
        <f>IF(PREENCHER!#REF!="","",IF(COUNTIF(PREENCHER!#REF!,PREENCHER!#REF!)=0,CONCATENATE(PREENCHER!#REF!,#REF!),PREENCHER!#REF!))</f>
        <v>#REF!</v>
      </c>
      <c r="M41" s="6" t="e">
        <f>IF(PREENCHER!#REF!="","",IF(COUNTIF(PREENCHER!#REF!,PREENCHER!#REF!)=0,CONCATENATE(PREENCHER!#REF!,#REF!),PREENCHER!#REF!))</f>
        <v>#REF!</v>
      </c>
      <c r="N41" s="6" t="e">
        <f>IF(PREENCHER!#REF!="","",IF(COUNTIF(PREENCHER!#REF!,PREENCHER!#REF!)=0,CONCATENATE(PREENCHER!#REF!,#REF!),PREENCHER!#REF!))</f>
        <v>#REF!</v>
      </c>
      <c r="O41" s="7" t="str">
        <f t="shared" si="0"/>
        <v/>
      </c>
      <c r="P41" s="7" t="str">
        <f t="shared" si="1"/>
        <v/>
      </c>
      <c r="Q41" s="8"/>
      <c r="R41" s="1"/>
      <c r="S41" s="7" t="str">
        <f t="shared" si="2"/>
        <v/>
      </c>
      <c r="T41" s="7" t="str">
        <f t="shared" si="3"/>
        <v/>
      </c>
      <c r="U41" s="9" t="str">
        <f t="shared" si="4"/>
        <v/>
      </c>
    </row>
    <row r="42" spans="1:21" x14ac:dyDescent="0.25">
      <c r="A42" s="5" t="e">
        <f>IF(PREENCHER!#REF!="","",PREENCHER!#REF!)</f>
        <v>#REF!</v>
      </c>
      <c r="B42" s="5" t="e">
        <f>IF(PREENCHER!#REF!="","",PREENCHER!#REF!)</f>
        <v>#REF!</v>
      </c>
      <c r="C42" s="5" t="e">
        <f>IF(PREENCHER!#REF!="","",PREENCHER!#REF!)</f>
        <v>#REF!</v>
      </c>
      <c r="D42" s="5" t="e">
        <f>IF(PREENCHER!#REF!="","",PREENCHER!#REF!)</f>
        <v>#REF!</v>
      </c>
      <c r="E42" s="6" t="e">
        <f>IF(PREENCHER!#REF!="","",IF(COUNTIF(PREENCHER!#REF!,PREENCHER!#REF!)=0,CONCATENATE(PREENCHER!#REF!,#REF!),PREENCHER!#REF!))</f>
        <v>#REF!</v>
      </c>
      <c r="F42" s="6" t="e">
        <f>IF(PREENCHER!#REF!="","",IF(COUNTIF(PREENCHER!#REF!,PREENCHER!#REF!)=0,CONCATENATE(PREENCHER!#REF!,#REF!),PREENCHER!#REF!))</f>
        <v>#REF!</v>
      </c>
      <c r="G42" s="6" t="e">
        <f>IF(PREENCHER!#REF!="","",IF(COUNTIF(PREENCHER!#REF!,PREENCHER!#REF!)=0,CONCATENATE(PREENCHER!#REF!,#REF!),PREENCHER!#REF!))</f>
        <v>#REF!</v>
      </c>
      <c r="H42" s="6" t="e">
        <f>IF(PREENCHER!#REF!="","",IF(COUNTIF(PREENCHER!#REF!,PREENCHER!#REF!)=0,CONCATENATE(PREENCHER!#REF!,#REF!),PREENCHER!#REF!))</f>
        <v>#REF!</v>
      </c>
      <c r="I42" s="6" t="e">
        <f>IF(PREENCHER!#REF!="","",IF(COUNTIF(PREENCHER!#REF!,PREENCHER!#REF!)=0,CONCATENATE(PREENCHER!#REF!,#REF!),PREENCHER!#REF!))</f>
        <v>#REF!</v>
      </c>
      <c r="J42" s="6" t="e">
        <f>IF(PREENCHER!#REF!="","",IF(COUNTIF(PREENCHER!#REF!,PREENCHER!#REF!)=0,CONCATENATE(PREENCHER!#REF!,#REF!),PREENCHER!#REF!))</f>
        <v>#REF!</v>
      </c>
      <c r="K42" s="6" t="e">
        <f>IF(PREENCHER!#REF!="","",IF(COUNTIF(PREENCHER!#REF!,PREENCHER!#REF!)=0,CONCATENATE(PREENCHER!#REF!,#REF!),PREENCHER!#REF!))</f>
        <v>#REF!</v>
      </c>
      <c r="L42" s="6" t="e">
        <f>IF(PREENCHER!#REF!="","",IF(COUNTIF(PREENCHER!#REF!,PREENCHER!#REF!)=0,CONCATENATE(PREENCHER!#REF!,#REF!),PREENCHER!#REF!))</f>
        <v>#REF!</v>
      </c>
      <c r="M42" s="6" t="e">
        <f>IF(PREENCHER!#REF!="","",IF(COUNTIF(PREENCHER!#REF!,PREENCHER!#REF!)=0,CONCATENATE(PREENCHER!#REF!,#REF!),PREENCHER!#REF!))</f>
        <v>#REF!</v>
      </c>
      <c r="N42" s="6" t="e">
        <f>IF(PREENCHER!#REF!="","",IF(COUNTIF(PREENCHER!#REF!,PREENCHER!#REF!)=0,CONCATENATE(PREENCHER!#REF!,#REF!),PREENCHER!#REF!))</f>
        <v>#REF!</v>
      </c>
      <c r="O42" s="7" t="str">
        <f t="shared" si="0"/>
        <v/>
      </c>
      <c r="P42" s="7" t="str">
        <f t="shared" si="1"/>
        <v/>
      </c>
      <c r="Q42" s="8"/>
      <c r="R42" s="1"/>
      <c r="S42" s="7" t="str">
        <f t="shared" si="2"/>
        <v/>
      </c>
      <c r="T42" s="7" t="str">
        <f t="shared" si="3"/>
        <v/>
      </c>
      <c r="U42" s="9" t="str">
        <f t="shared" si="4"/>
        <v/>
      </c>
    </row>
    <row r="43" spans="1:21" x14ac:dyDescent="0.25">
      <c r="A43" s="5" t="e">
        <f>IF(PREENCHER!#REF!="","",PREENCHER!#REF!)</f>
        <v>#REF!</v>
      </c>
      <c r="B43" s="5" t="e">
        <f>IF(PREENCHER!#REF!="","",PREENCHER!#REF!)</f>
        <v>#REF!</v>
      </c>
      <c r="C43" s="5" t="e">
        <f>IF(PREENCHER!#REF!="","",PREENCHER!#REF!)</f>
        <v>#REF!</v>
      </c>
      <c r="D43" s="5" t="e">
        <f>IF(PREENCHER!#REF!="","",PREENCHER!#REF!)</f>
        <v>#REF!</v>
      </c>
      <c r="E43" s="6" t="e">
        <f>IF(PREENCHER!#REF!="","",IF(COUNTIF(PREENCHER!#REF!,PREENCHER!#REF!)=0,CONCATENATE(PREENCHER!#REF!,#REF!),PREENCHER!#REF!))</f>
        <v>#REF!</v>
      </c>
      <c r="F43" s="6" t="e">
        <f>IF(PREENCHER!#REF!="","",IF(COUNTIF(PREENCHER!#REF!,PREENCHER!#REF!)=0,CONCATENATE(PREENCHER!#REF!,#REF!),PREENCHER!#REF!))</f>
        <v>#REF!</v>
      </c>
      <c r="G43" s="6" t="e">
        <f>IF(PREENCHER!#REF!="","",IF(COUNTIF(PREENCHER!#REF!,PREENCHER!#REF!)=0,CONCATENATE(PREENCHER!#REF!,#REF!),PREENCHER!#REF!))</f>
        <v>#REF!</v>
      </c>
      <c r="H43" s="6" t="e">
        <f>IF(PREENCHER!#REF!="","",IF(COUNTIF(PREENCHER!#REF!,PREENCHER!#REF!)=0,CONCATENATE(PREENCHER!#REF!,#REF!),PREENCHER!#REF!))</f>
        <v>#REF!</v>
      </c>
      <c r="I43" s="6" t="e">
        <f>IF(PREENCHER!#REF!="","",IF(COUNTIF(PREENCHER!#REF!,PREENCHER!#REF!)=0,CONCATENATE(PREENCHER!#REF!,#REF!),PREENCHER!#REF!))</f>
        <v>#REF!</v>
      </c>
      <c r="J43" s="6" t="e">
        <f>IF(PREENCHER!#REF!="","",IF(COUNTIF(PREENCHER!#REF!,PREENCHER!#REF!)=0,CONCATENATE(PREENCHER!#REF!,#REF!),PREENCHER!#REF!))</f>
        <v>#REF!</v>
      </c>
      <c r="K43" s="6" t="e">
        <f>IF(PREENCHER!#REF!="","",IF(COUNTIF(PREENCHER!#REF!,PREENCHER!#REF!)=0,CONCATENATE(PREENCHER!#REF!,#REF!),PREENCHER!#REF!))</f>
        <v>#REF!</v>
      </c>
      <c r="L43" s="6" t="e">
        <f>IF(PREENCHER!#REF!="","",IF(COUNTIF(PREENCHER!#REF!,PREENCHER!#REF!)=0,CONCATENATE(PREENCHER!#REF!,#REF!),PREENCHER!#REF!))</f>
        <v>#REF!</v>
      </c>
      <c r="M43" s="6" t="e">
        <f>IF(PREENCHER!#REF!="","",IF(COUNTIF(PREENCHER!#REF!,PREENCHER!#REF!)=0,CONCATENATE(PREENCHER!#REF!,#REF!),PREENCHER!#REF!))</f>
        <v>#REF!</v>
      </c>
      <c r="N43" s="6" t="e">
        <f>IF(PREENCHER!#REF!="","",IF(COUNTIF(PREENCHER!#REF!,PREENCHER!#REF!)=0,CONCATENATE(PREENCHER!#REF!,#REF!),PREENCHER!#REF!))</f>
        <v>#REF!</v>
      </c>
      <c r="O43" s="7" t="str">
        <f t="shared" si="0"/>
        <v/>
      </c>
      <c r="P43" s="7" t="str">
        <f t="shared" si="1"/>
        <v/>
      </c>
      <c r="Q43" s="8"/>
      <c r="R43" s="1"/>
      <c r="S43" s="7" t="str">
        <f t="shared" si="2"/>
        <v/>
      </c>
      <c r="T43" s="7" t="str">
        <f t="shared" si="3"/>
        <v/>
      </c>
      <c r="U43" s="9" t="str">
        <f t="shared" si="4"/>
        <v/>
      </c>
    </row>
    <row r="44" spans="1:21" x14ac:dyDescent="0.25">
      <c r="A44" s="5" t="e">
        <f>IF(PREENCHER!#REF!="","",PREENCHER!#REF!)</f>
        <v>#REF!</v>
      </c>
      <c r="B44" s="5" t="e">
        <f>IF(PREENCHER!#REF!="","",PREENCHER!#REF!)</f>
        <v>#REF!</v>
      </c>
      <c r="C44" s="5" t="e">
        <f>IF(PREENCHER!#REF!="","",PREENCHER!#REF!)</f>
        <v>#REF!</v>
      </c>
      <c r="D44" s="5" t="e">
        <f>IF(PREENCHER!#REF!="","",PREENCHER!#REF!)</f>
        <v>#REF!</v>
      </c>
      <c r="E44" s="6" t="e">
        <f>IF(PREENCHER!#REF!="","",IF(COUNTIF(PREENCHER!#REF!,PREENCHER!#REF!)=0,CONCATENATE(PREENCHER!#REF!,#REF!),PREENCHER!#REF!))</f>
        <v>#REF!</v>
      </c>
      <c r="F44" s="6" t="e">
        <f>IF(PREENCHER!#REF!="","",IF(COUNTIF(PREENCHER!#REF!,PREENCHER!#REF!)=0,CONCATENATE(PREENCHER!#REF!,#REF!),PREENCHER!#REF!))</f>
        <v>#REF!</v>
      </c>
      <c r="G44" s="6" t="e">
        <f>IF(PREENCHER!#REF!="","",IF(COUNTIF(PREENCHER!#REF!,PREENCHER!#REF!)=0,CONCATENATE(PREENCHER!#REF!,#REF!),PREENCHER!#REF!))</f>
        <v>#REF!</v>
      </c>
      <c r="H44" s="6" t="e">
        <f>IF(PREENCHER!#REF!="","",IF(COUNTIF(PREENCHER!#REF!,PREENCHER!#REF!)=0,CONCATENATE(PREENCHER!#REF!,#REF!),PREENCHER!#REF!))</f>
        <v>#REF!</v>
      </c>
      <c r="I44" s="6" t="e">
        <f>IF(PREENCHER!#REF!="","",IF(COUNTIF(PREENCHER!#REF!,PREENCHER!#REF!)=0,CONCATENATE(PREENCHER!#REF!,#REF!),PREENCHER!#REF!))</f>
        <v>#REF!</v>
      </c>
      <c r="J44" s="6" t="e">
        <f>IF(PREENCHER!#REF!="","",IF(COUNTIF(PREENCHER!#REF!,PREENCHER!#REF!)=0,CONCATENATE(PREENCHER!#REF!,#REF!),PREENCHER!#REF!))</f>
        <v>#REF!</v>
      </c>
      <c r="K44" s="6" t="e">
        <f>IF(PREENCHER!#REF!="","",IF(COUNTIF(PREENCHER!#REF!,PREENCHER!#REF!)=0,CONCATENATE(PREENCHER!#REF!,#REF!),PREENCHER!#REF!))</f>
        <v>#REF!</v>
      </c>
      <c r="L44" s="6" t="e">
        <f>IF(PREENCHER!#REF!="","",IF(COUNTIF(PREENCHER!#REF!,PREENCHER!#REF!)=0,CONCATENATE(PREENCHER!#REF!,#REF!),PREENCHER!#REF!))</f>
        <v>#REF!</v>
      </c>
      <c r="M44" s="6" t="e">
        <f>IF(PREENCHER!#REF!="","",IF(COUNTIF(PREENCHER!#REF!,PREENCHER!#REF!)=0,CONCATENATE(PREENCHER!#REF!,#REF!),PREENCHER!#REF!))</f>
        <v>#REF!</v>
      </c>
      <c r="N44" s="6" t="e">
        <f>IF(PREENCHER!#REF!="","",IF(COUNTIF(PREENCHER!#REF!,PREENCHER!#REF!)=0,CONCATENATE(PREENCHER!#REF!,#REF!),PREENCHER!#REF!))</f>
        <v>#REF!</v>
      </c>
      <c r="O44" s="7" t="str">
        <f t="shared" si="0"/>
        <v/>
      </c>
      <c r="P44" s="7" t="str">
        <f t="shared" si="1"/>
        <v/>
      </c>
      <c r="Q44" s="8"/>
      <c r="R44" s="1"/>
      <c r="S44" s="7" t="str">
        <f t="shared" si="2"/>
        <v/>
      </c>
      <c r="T44" s="7" t="str">
        <f t="shared" si="3"/>
        <v/>
      </c>
      <c r="U44" s="9" t="str">
        <f t="shared" si="4"/>
        <v/>
      </c>
    </row>
    <row r="45" spans="1:21" x14ac:dyDescent="0.25">
      <c r="A45" s="5" t="e">
        <f>IF(PREENCHER!#REF!="","",PREENCHER!#REF!)</f>
        <v>#REF!</v>
      </c>
      <c r="B45" s="5" t="e">
        <f>IF(PREENCHER!#REF!="","",PREENCHER!#REF!)</f>
        <v>#REF!</v>
      </c>
      <c r="C45" s="5" t="e">
        <f>IF(PREENCHER!#REF!="","",PREENCHER!#REF!)</f>
        <v>#REF!</v>
      </c>
      <c r="D45" s="5" t="e">
        <f>IF(PREENCHER!#REF!="","",PREENCHER!#REF!)</f>
        <v>#REF!</v>
      </c>
      <c r="E45" s="6" t="e">
        <f>IF(PREENCHER!#REF!="","",IF(COUNTIF(PREENCHER!#REF!,PREENCHER!#REF!)=0,CONCATENATE(PREENCHER!#REF!,#REF!),PREENCHER!#REF!))</f>
        <v>#REF!</v>
      </c>
      <c r="F45" s="6" t="e">
        <f>IF(PREENCHER!#REF!="","",IF(COUNTIF(PREENCHER!#REF!,PREENCHER!#REF!)=0,CONCATENATE(PREENCHER!#REF!,#REF!),PREENCHER!#REF!))</f>
        <v>#REF!</v>
      </c>
      <c r="G45" s="6" t="e">
        <f>IF(PREENCHER!#REF!="","",IF(COUNTIF(PREENCHER!#REF!,PREENCHER!#REF!)=0,CONCATENATE(PREENCHER!#REF!,#REF!),PREENCHER!#REF!))</f>
        <v>#REF!</v>
      </c>
      <c r="H45" s="6" t="e">
        <f>IF(PREENCHER!#REF!="","",IF(COUNTIF(PREENCHER!#REF!,PREENCHER!#REF!)=0,CONCATENATE(PREENCHER!#REF!,#REF!),PREENCHER!#REF!))</f>
        <v>#REF!</v>
      </c>
      <c r="I45" s="6" t="e">
        <f>IF(PREENCHER!#REF!="","",IF(COUNTIF(PREENCHER!#REF!,PREENCHER!#REF!)=0,CONCATENATE(PREENCHER!#REF!,#REF!),PREENCHER!#REF!))</f>
        <v>#REF!</v>
      </c>
      <c r="J45" s="6" t="e">
        <f>IF(PREENCHER!#REF!="","",IF(COUNTIF(PREENCHER!#REF!,PREENCHER!#REF!)=0,CONCATENATE(PREENCHER!#REF!,#REF!),PREENCHER!#REF!))</f>
        <v>#REF!</v>
      </c>
      <c r="K45" s="6" t="e">
        <f>IF(PREENCHER!#REF!="","",IF(COUNTIF(PREENCHER!#REF!,PREENCHER!#REF!)=0,CONCATENATE(PREENCHER!#REF!,#REF!),PREENCHER!#REF!))</f>
        <v>#REF!</v>
      </c>
      <c r="L45" s="6" t="e">
        <f>IF(PREENCHER!#REF!="","",IF(COUNTIF(PREENCHER!#REF!,PREENCHER!#REF!)=0,CONCATENATE(PREENCHER!#REF!,#REF!),PREENCHER!#REF!))</f>
        <v>#REF!</v>
      </c>
      <c r="M45" s="6" t="e">
        <f>IF(PREENCHER!#REF!="","",IF(COUNTIF(PREENCHER!#REF!,PREENCHER!#REF!)=0,CONCATENATE(PREENCHER!#REF!,#REF!),PREENCHER!#REF!))</f>
        <v>#REF!</v>
      </c>
      <c r="N45" s="6" t="e">
        <f>IF(PREENCHER!#REF!="","",IF(COUNTIF(PREENCHER!#REF!,PREENCHER!#REF!)=0,CONCATENATE(PREENCHER!#REF!,#REF!),PREENCHER!#REF!))</f>
        <v>#REF!</v>
      </c>
      <c r="O45" s="7" t="str">
        <f t="shared" si="0"/>
        <v/>
      </c>
      <c r="P45" s="7" t="str">
        <f t="shared" si="1"/>
        <v/>
      </c>
      <c r="Q45" s="8"/>
      <c r="R45" s="1"/>
      <c r="S45" s="7" t="str">
        <f t="shared" si="2"/>
        <v/>
      </c>
      <c r="T45" s="7" t="str">
        <f t="shared" si="3"/>
        <v/>
      </c>
      <c r="U45" s="9" t="str">
        <f t="shared" si="4"/>
        <v/>
      </c>
    </row>
    <row r="46" spans="1:21" x14ac:dyDescent="0.25">
      <c r="A46" s="5" t="e">
        <f>IF(PREENCHER!#REF!="","",PREENCHER!#REF!)</f>
        <v>#REF!</v>
      </c>
      <c r="B46" s="5" t="e">
        <f>IF(PREENCHER!#REF!="","",PREENCHER!#REF!)</f>
        <v>#REF!</v>
      </c>
      <c r="C46" s="5" t="e">
        <f>IF(PREENCHER!#REF!="","",PREENCHER!#REF!)</f>
        <v>#REF!</v>
      </c>
      <c r="D46" s="5" t="e">
        <f>IF(PREENCHER!#REF!="","",PREENCHER!#REF!)</f>
        <v>#REF!</v>
      </c>
      <c r="E46" s="6" t="e">
        <f>IF(PREENCHER!#REF!="","",IF(COUNTIF(PREENCHER!#REF!,PREENCHER!#REF!)=0,CONCATENATE(PREENCHER!#REF!,#REF!),PREENCHER!#REF!))</f>
        <v>#REF!</v>
      </c>
      <c r="F46" s="6" t="e">
        <f>IF(PREENCHER!#REF!="","",IF(COUNTIF(PREENCHER!#REF!,PREENCHER!#REF!)=0,CONCATENATE(PREENCHER!#REF!,#REF!),PREENCHER!#REF!))</f>
        <v>#REF!</v>
      </c>
      <c r="G46" s="6" t="e">
        <f>IF(PREENCHER!#REF!="","",IF(COUNTIF(PREENCHER!#REF!,PREENCHER!#REF!)=0,CONCATENATE(PREENCHER!#REF!,#REF!),PREENCHER!#REF!))</f>
        <v>#REF!</v>
      </c>
      <c r="H46" s="6" t="e">
        <f>IF(PREENCHER!#REF!="","",IF(COUNTIF(PREENCHER!#REF!,PREENCHER!#REF!)=0,CONCATENATE(PREENCHER!#REF!,#REF!),PREENCHER!#REF!))</f>
        <v>#REF!</v>
      </c>
      <c r="I46" s="6" t="e">
        <f>IF(PREENCHER!#REF!="","",IF(COUNTIF(PREENCHER!#REF!,PREENCHER!#REF!)=0,CONCATENATE(PREENCHER!#REF!,#REF!),PREENCHER!#REF!))</f>
        <v>#REF!</v>
      </c>
      <c r="J46" s="6" t="e">
        <f>IF(PREENCHER!#REF!="","",IF(COUNTIF(PREENCHER!#REF!,PREENCHER!#REF!)=0,CONCATENATE(PREENCHER!#REF!,#REF!),PREENCHER!#REF!))</f>
        <v>#REF!</v>
      </c>
      <c r="K46" s="6" t="e">
        <f>IF(PREENCHER!#REF!="","",IF(COUNTIF(PREENCHER!#REF!,PREENCHER!#REF!)=0,CONCATENATE(PREENCHER!#REF!,#REF!),PREENCHER!#REF!))</f>
        <v>#REF!</v>
      </c>
      <c r="L46" s="6" t="e">
        <f>IF(PREENCHER!#REF!="","",IF(COUNTIF(PREENCHER!#REF!,PREENCHER!#REF!)=0,CONCATENATE(PREENCHER!#REF!,#REF!),PREENCHER!#REF!))</f>
        <v>#REF!</v>
      </c>
      <c r="M46" s="6" t="e">
        <f>IF(PREENCHER!#REF!="","",IF(COUNTIF(PREENCHER!#REF!,PREENCHER!#REF!)=0,CONCATENATE(PREENCHER!#REF!,#REF!),PREENCHER!#REF!))</f>
        <v>#REF!</v>
      </c>
      <c r="N46" s="6" t="e">
        <f>IF(PREENCHER!#REF!="","",IF(COUNTIF(PREENCHER!#REF!,PREENCHER!#REF!)=0,CONCATENATE(PREENCHER!#REF!,#REF!),PREENCHER!#REF!))</f>
        <v>#REF!</v>
      </c>
      <c r="O46" s="7" t="str">
        <f t="shared" si="0"/>
        <v/>
      </c>
      <c r="P46" s="7" t="str">
        <f t="shared" si="1"/>
        <v/>
      </c>
      <c r="Q46" s="8"/>
      <c r="R46" s="1"/>
      <c r="S46" s="7" t="str">
        <f t="shared" si="2"/>
        <v/>
      </c>
      <c r="T46" s="7" t="str">
        <f t="shared" si="3"/>
        <v/>
      </c>
      <c r="U46" s="9" t="str">
        <f t="shared" si="4"/>
        <v/>
      </c>
    </row>
    <row r="47" spans="1:21" x14ac:dyDescent="0.25">
      <c r="A47" s="5" t="e">
        <f>IF(PREENCHER!#REF!="","",PREENCHER!#REF!)</f>
        <v>#REF!</v>
      </c>
      <c r="B47" s="5" t="e">
        <f>IF(PREENCHER!#REF!="","",PREENCHER!#REF!)</f>
        <v>#REF!</v>
      </c>
      <c r="C47" s="5" t="e">
        <f>IF(PREENCHER!#REF!="","",PREENCHER!#REF!)</f>
        <v>#REF!</v>
      </c>
      <c r="D47" s="5" t="e">
        <f>IF(PREENCHER!#REF!="","",PREENCHER!#REF!)</f>
        <v>#REF!</v>
      </c>
      <c r="E47" s="6" t="e">
        <f>IF(PREENCHER!#REF!="","",IF(COUNTIF(PREENCHER!#REF!,PREENCHER!#REF!)=0,CONCATENATE(PREENCHER!#REF!,#REF!),PREENCHER!#REF!))</f>
        <v>#REF!</v>
      </c>
      <c r="F47" s="6" t="e">
        <f>IF(PREENCHER!#REF!="","",IF(COUNTIF(PREENCHER!#REF!,PREENCHER!#REF!)=0,CONCATENATE(PREENCHER!#REF!,#REF!),PREENCHER!#REF!))</f>
        <v>#REF!</v>
      </c>
      <c r="G47" s="6" t="e">
        <f>IF(PREENCHER!#REF!="","",IF(COUNTIF(PREENCHER!#REF!,PREENCHER!#REF!)=0,CONCATENATE(PREENCHER!#REF!,#REF!),PREENCHER!#REF!))</f>
        <v>#REF!</v>
      </c>
      <c r="H47" s="6" t="e">
        <f>IF(PREENCHER!#REF!="","",IF(COUNTIF(PREENCHER!#REF!,PREENCHER!#REF!)=0,CONCATENATE(PREENCHER!#REF!,#REF!),PREENCHER!#REF!))</f>
        <v>#REF!</v>
      </c>
      <c r="I47" s="6" t="e">
        <f>IF(PREENCHER!#REF!="","",IF(COUNTIF(PREENCHER!#REF!,PREENCHER!#REF!)=0,CONCATENATE(PREENCHER!#REF!,#REF!),PREENCHER!#REF!))</f>
        <v>#REF!</v>
      </c>
      <c r="J47" s="6" t="e">
        <f>IF(PREENCHER!#REF!="","",IF(COUNTIF(PREENCHER!#REF!,PREENCHER!#REF!)=0,CONCATENATE(PREENCHER!#REF!,#REF!),PREENCHER!#REF!))</f>
        <v>#REF!</v>
      </c>
      <c r="K47" s="6" t="e">
        <f>IF(PREENCHER!#REF!="","",IF(COUNTIF(PREENCHER!#REF!,PREENCHER!#REF!)=0,CONCATENATE(PREENCHER!#REF!,#REF!),PREENCHER!#REF!))</f>
        <v>#REF!</v>
      </c>
      <c r="L47" s="6" t="e">
        <f>IF(PREENCHER!#REF!="","",IF(COUNTIF(PREENCHER!#REF!,PREENCHER!#REF!)=0,CONCATENATE(PREENCHER!#REF!,#REF!),PREENCHER!#REF!))</f>
        <v>#REF!</v>
      </c>
      <c r="M47" s="6" t="e">
        <f>IF(PREENCHER!#REF!="","",IF(COUNTIF(PREENCHER!#REF!,PREENCHER!#REF!)=0,CONCATENATE(PREENCHER!#REF!,#REF!),PREENCHER!#REF!))</f>
        <v>#REF!</v>
      </c>
      <c r="N47" s="6" t="e">
        <f>IF(PREENCHER!#REF!="","",IF(COUNTIF(PREENCHER!#REF!,PREENCHER!#REF!)=0,CONCATENATE(PREENCHER!#REF!,#REF!),PREENCHER!#REF!))</f>
        <v>#REF!</v>
      </c>
      <c r="O47" s="7" t="str">
        <f t="shared" si="0"/>
        <v/>
      </c>
      <c r="P47" s="7" t="str">
        <f t="shared" si="1"/>
        <v/>
      </c>
      <c r="Q47" s="8"/>
      <c r="R47" s="1"/>
      <c r="S47" s="7" t="str">
        <f t="shared" si="2"/>
        <v/>
      </c>
      <c r="T47" s="7" t="str">
        <f t="shared" si="3"/>
        <v/>
      </c>
      <c r="U47" s="9" t="str">
        <f t="shared" si="4"/>
        <v/>
      </c>
    </row>
    <row r="48" spans="1:21" x14ac:dyDescent="0.25">
      <c r="A48" s="5" t="e">
        <f>IF(PREENCHER!#REF!="","",PREENCHER!#REF!)</f>
        <v>#REF!</v>
      </c>
      <c r="B48" s="5" t="e">
        <f>IF(PREENCHER!#REF!="","",PREENCHER!#REF!)</f>
        <v>#REF!</v>
      </c>
      <c r="C48" s="5" t="e">
        <f>IF(PREENCHER!#REF!="","",PREENCHER!#REF!)</f>
        <v>#REF!</v>
      </c>
      <c r="D48" s="5" t="e">
        <f>IF(PREENCHER!#REF!="","",PREENCHER!#REF!)</f>
        <v>#REF!</v>
      </c>
      <c r="E48" s="6" t="e">
        <f>IF(PREENCHER!#REF!="","",IF(COUNTIF(PREENCHER!#REF!,PREENCHER!#REF!)=0,CONCATENATE(PREENCHER!#REF!,#REF!),PREENCHER!#REF!))</f>
        <v>#REF!</v>
      </c>
      <c r="F48" s="6" t="e">
        <f>IF(PREENCHER!#REF!="","",IF(COUNTIF(PREENCHER!#REF!,PREENCHER!#REF!)=0,CONCATENATE(PREENCHER!#REF!,#REF!),PREENCHER!#REF!))</f>
        <v>#REF!</v>
      </c>
      <c r="G48" s="6" t="e">
        <f>IF(PREENCHER!#REF!="","",IF(COUNTIF(PREENCHER!#REF!,PREENCHER!#REF!)=0,CONCATENATE(PREENCHER!#REF!,#REF!),PREENCHER!#REF!))</f>
        <v>#REF!</v>
      </c>
      <c r="H48" s="6" t="e">
        <f>IF(PREENCHER!#REF!="","",IF(COUNTIF(PREENCHER!#REF!,PREENCHER!#REF!)=0,CONCATENATE(PREENCHER!#REF!,#REF!),PREENCHER!#REF!))</f>
        <v>#REF!</v>
      </c>
      <c r="I48" s="6" t="e">
        <f>IF(PREENCHER!#REF!="","",IF(COUNTIF(PREENCHER!#REF!,PREENCHER!#REF!)=0,CONCATENATE(PREENCHER!#REF!,#REF!),PREENCHER!#REF!))</f>
        <v>#REF!</v>
      </c>
      <c r="J48" s="6" t="e">
        <f>IF(PREENCHER!#REF!="","",IF(COUNTIF(PREENCHER!#REF!,PREENCHER!#REF!)=0,CONCATENATE(PREENCHER!#REF!,#REF!),PREENCHER!#REF!))</f>
        <v>#REF!</v>
      </c>
      <c r="K48" s="6" t="e">
        <f>IF(PREENCHER!#REF!="","",IF(COUNTIF(PREENCHER!#REF!,PREENCHER!#REF!)=0,CONCATENATE(PREENCHER!#REF!,#REF!),PREENCHER!#REF!))</f>
        <v>#REF!</v>
      </c>
      <c r="L48" s="6" t="e">
        <f>IF(PREENCHER!#REF!="","",IF(COUNTIF(PREENCHER!#REF!,PREENCHER!#REF!)=0,CONCATENATE(PREENCHER!#REF!,#REF!),PREENCHER!#REF!))</f>
        <v>#REF!</v>
      </c>
      <c r="M48" s="6" t="e">
        <f>IF(PREENCHER!#REF!="","",IF(COUNTIF(PREENCHER!#REF!,PREENCHER!#REF!)=0,CONCATENATE(PREENCHER!#REF!,#REF!),PREENCHER!#REF!))</f>
        <v>#REF!</v>
      </c>
      <c r="N48" s="6" t="e">
        <f>IF(PREENCHER!#REF!="","",IF(COUNTIF(PREENCHER!#REF!,PREENCHER!#REF!)=0,CONCATENATE(PREENCHER!#REF!,#REF!),PREENCHER!#REF!))</f>
        <v>#REF!</v>
      </c>
      <c r="O48" s="7" t="str">
        <f t="shared" si="0"/>
        <v/>
      </c>
      <c r="P48" s="7" t="str">
        <f t="shared" si="1"/>
        <v/>
      </c>
      <c r="Q48" s="8"/>
      <c r="R48" s="1"/>
      <c r="S48" s="7" t="str">
        <f t="shared" si="2"/>
        <v/>
      </c>
      <c r="T48" s="7" t="str">
        <f t="shared" si="3"/>
        <v/>
      </c>
      <c r="U48" s="9" t="str">
        <f t="shared" si="4"/>
        <v/>
      </c>
    </row>
    <row r="49" spans="1:21" x14ac:dyDescent="0.25">
      <c r="A49" s="5" t="e">
        <f>IF(PREENCHER!#REF!="","",PREENCHER!#REF!)</f>
        <v>#REF!</v>
      </c>
      <c r="B49" s="5" t="e">
        <f>IF(PREENCHER!#REF!="","",PREENCHER!#REF!)</f>
        <v>#REF!</v>
      </c>
      <c r="C49" s="5" t="e">
        <f>IF(PREENCHER!#REF!="","",PREENCHER!#REF!)</f>
        <v>#REF!</v>
      </c>
      <c r="D49" s="5" t="e">
        <f>IF(PREENCHER!#REF!="","",PREENCHER!#REF!)</f>
        <v>#REF!</v>
      </c>
      <c r="E49" s="6" t="e">
        <f>IF(PREENCHER!#REF!="","",IF(COUNTIF(PREENCHER!#REF!,PREENCHER!#REF!)=0,CONCATENATE(PREENCHER!#REF!,#REF!),PREENCHER!#REF!))</f>
        <v>#REF!</v>
      </c>
      <c r="F49" s="6" t="e">
        <f>IF(PREENCHER!#REF!="","",IF(COUNTIF(PREENCHER!#REF!,PREENCHER!#REF!)=0,CONCATENATE(PREENCHER!#REF!,#REF!),PREENCHER!#REF!))</f>
        <v>#REF!</v>
      </c>
      <c r="G49" s="6" t="e">
        <f>IF(PREENCHER!#REF!="","",IF(COUNTIF(PREENCHER!#REF!,PREENCHER!#REF!)=0,CONCATENATE(PREENCHER!#REF!,#REF!),PREENCHER!#REF!))</f>
        <v>#REF!</v>
      </c>
      <c r="H49" s="6" t="e">
        <f>IF(PREENCHER!#REF!="","",IF(COUNTIF(PREENCHER!#REF!,PREENCHER!#REF!)=0,CONCATENATE(PREENCHER!#REF!,#REF!),PREENCHER!#REF!))</f>
        <v>#REF!</v>
      </c>
      <c r="I49" s="6" t="e">
        <f>IF(PREENCHER!#REF!="","",IF(COUNTIF(PREENCHER!#REF!,PREENCHER!#REF!)=0,CONCATENATE(PREENCHER!#REF!,#REF!),PREENCHER!#REF!))</f>
        <v>#REF!</v>
      </c>
      <c r="J49" s="6" t="e">
        <f>IF(PREENCHER!#REF!="","",IF(COUNTIF(PREENCHER!#REF!,PREENCHER!#REF!)=0,CONCATENATE(PREENCHER!#REF!,#REF!),PREENCHER!#REF!))</f>
        <v>#REF!</v>
      </c>
      <c r="K49" s="6" t="e">
        <f>IF(PREENCHER!#REF!="","",IF(COUNTIF(PREENCHER!#REF!,PREENCHER!#REF!)=0,CONCATENATE(PREENCHER!#REF!,#REF!),PREENCHER!#REF!))</f>
        <v>#REF!</v>
      </c>
      <c r="L49" s="6" t="e">
        <f>IF(PREENCHER!#REF!="","",IF(COUNTIF(PREENCHER!#REF!,PREENCHER!#REF!)=0,CONCATENATE(PREENCHER!#REF!,#REF!),PREENCHER!#REF!))</f>
        <v>#REF!</v>
      </c>
      <c r="M49" s="6" t="e">
        <f>IF(PREENCHER!#REF!="","",IF(COUNTIF(PREENCHER!#REF!,PREENCHER!#REF!)=0,CONCATENATE(PREENCHER!#REF!,#REF!),PREENCHER!#REF!))</f>
        <v>#REF!</v>
      </c>
      <c r="N49" s="6" t="e">
        <f>IF(PREENCHER!#REF!="","",IF(COUNTIF(PREENCHER!#REF!,PREENCHER!#REF!)=0,CONCATENATE(PREENCHER!#REF!,#REF!),PREENCHER!#REF!))</f>
        <v>#REF!</v>
      </c>
      <c r="O49" s="7" t="str">
        <f t="shared" si="0"/>
        <v/>
      </c>
      <c r="P49" s="7" t="str">
        <f t="shared" si="1"/>
        <v/>
      </c>
      <c r="Q49" s="8"/>
      <c r="R49" s="1"/>
      <c r="S49" s="7" t="str">
        <f t="shared" si="2"/>
        <v/>
      </c>
      <c r="T49" s="7" t="str">
        <f t="shared" si="3"/>
        <v/>
      </c>
      <c r="U49" s="9" t="str">
        <f t="shared" si="4"/>
        <v/>
      </c>
    </row>
    <row r="50" spans="1:21" x14ac:dyDescent="0.25">
      <c r="A50" s="5" t="e">
        <f>IF(PREENCHER!#REF!="","",PREENCHER!#REF!)</f>
        <v>#REF!</v>
      </c>
      <c r="B50" s="5" t="e">
        <f>IF(PREENCHER!#REF!="","",PREENCHER!#REF!)</f>
        <v>#REF!</v>
      </c>
      <c r="C50" s="5" t="e">
        <f>IF(PREENCHER!#REF!="","",PREENCHER!#REF!)</f>
        <v>#REF!</v>
      </c>
      <c r="D50" s="5" t="e">
        <f>IF(PREENCHER!#REF!="","",PREENCHER!#REF!)</f>
        <v>#REF!</v>
      </c>
      <c r="E50" s="6" t="e">
        <f>IF(PREENCHER!#REF!="","",IF(COUNTIF(PREENCHER!#REF!,PREENCHER!#REF!)=0,CONCATENATE(PREENCHER!#REF!,#REF!),PREENCHER!#REF!))</f>
        <v>#REF!</v>
      </c>
      <c r="F50" s="6" t="e">
        <f>IF(PREENCHER!#REF!="","",IF(COUNTIF(PREENCHER!#REF!,PREENCHER!#REF!)=0,CONCATENATE(PREENCHER!#REF!,#REF!),PREENCHER!#REF!))</f>
        <v>#REF!</v>
      </c>
      <c r="G50" s="6" t="e">
        <f>IF(PREENCHER!#REF!="","",IF(COUNTIF(PREENCHER!#REF!,PREENCHER!#REF!)=0,CONCATENATE(PREENCHER!#REF!,#REF!),PREENCHER!#REF!))</f>
        <v>#REF!</v>
      </c>
      <c r="H50" s="6" t="e">
        <f>IF(PREENCHER!#REF!="","",IF(COUNTIF(PREENCHER!#REF!,PREENCHER!#REF!)=0,CONCATENATE(PREENCHER!#REF!,#REF!),PREENCHER!#REF!))</f>
        <v>#REF!</v>
      </c>
      <c r="I50" s="6" t="e">
        <f>IF(PREENCHER!#REF!="","",IF(COUNTIF(PREENCHER!#REF!,PREENCHER!#REF!)=0,CONCATENATE(PREENCHER!#REF!,#REF!),PREENCHER!#REF!))</f>
        <v>#REF!</v>
      </c>
      <c r="J50" s="6" t="e">
        <f>IF(PREENCHER!#REF!="","",IF(COUNTIF(PREENCHER!#REF!,PREENCHER!#REF!)=0,CONCATENATE(PREENCHER!#REF!,#REF!),PREENCHER!#REF!))</f>
        <v>#REF!</v>
      </c>
      <c r="K50" s="6" t="e">
        <f>IF(PREENCHER!#REF!="","",IF(COUNTIF(PREENCHER!#REF!,PREENCHER!#REF!)=0,CONCATENATE(PREENCHER!#REF!,#REF!),PREENCHER!#REF!))</f>
        <v>#REF!</v>
      </c>
      <c r="L50" s="6" t="e">
        <f>IF(PREENCHER!#REF!="","",IF(COUNTIF(PREENCHER!#REF!,PREENCHER!#REF!)=0,CONCATENATE(PREENCHER!#REF!,#REF!),PREENCHER!#REF!))</f>
        <v>#REF!</v>
      </c>
      <c r="M50" s="6" t="e">
        <f>IF(PREENCHER!#REF!="","",IF(COUNTIF(PREENCHER!#REF!,PREENCHER!#REF!)=0,CONCATENATE(PREENCHER!#REF!,#REF!),PREENCHER!#REF!))</f>
        <v>#REF!</v>
      </c>
      <c r="N50" s="6" t="e">
        <f>IF(PREENCHER!#REF!="","",IF(COUNTIF(PREENCHER!#REF!,PREENCHER!#REF!)=0,CONCATENATE(PREENCHER!#REF!,#REF!),PREENCHER!#REF!))</f>
        <v>#REF!</v>
      </c>
      <c r="O50" s="7" t="str">
        <f t="shared" si="0"/>
        <v/>
      </c>
      <c r="P50" s="7" t="str">
        <f t="shared" si="1"/>
        <v/>
      </c>
      <c r="Q50" s="8"/>
      <c r="R50" s="1"/>
      <c r="S50" s="7" t="str">
        <f t="shared" si="2"/>
        <v/>
      </c>
      <c r="T50" s="7" t="str">
        <f t="shared" si="3"/>
        <v/>
      </c>
      <c r="U50" s="9" t="str">
        <f t="shared" si="4"/>
        <v/>
      </c>
    </row>
    <row r="51" spans="1:21" x14ac:dyDescent="0.25">
      <c r="A51" s="5" t="e">
        <f>IF(PREENCHER!#REF!="","",PREENCHER!#REF!)</f>
        <v>#REF!</v>
      </c>
      <c r="B51" s="5" t="e">
        <f>IF(PREENCHER!#REF!="","",PREENCHER!#REF!)</f>
        <v>#REF!</v>
      </c>
      <c r="C51" s="5" t="e">
        <f>IF(PREENCHER!#REF!="","",PREENCHER!#REF!)</f>
        <v>#REF!</v>
      </c>
      <c r="D51" s="5" t="e">
        <f>IF(PREENCHER!#REF!="","",PREENCHER!#REF!)</f>
        <v>#REF!</v>
      </c>
      <c r="E51" s="6" t="e">
        <f>IF(PREENCHER!#REF!="","",IF(COUNTIF(PREENCHER!#REF!,PREENCHER!#REF!)=0,CONCATENATE(PREENCHER!#REF!,#REF!),PREENCHER!#REF!))</f>
        <v>#REF!</v>
      </c>
      <c r="F51" s="6" t="e">
        <f>IF(PREENCHER!#REF!="","",IF(COUNTIF(PREENCHER!#REF!,PREENCHER!#REF!)=0,CONCATENATE(PREENCHER!#REF!,#REF!),PREENCHER!#REF!))</f>
        <v>#REF!</v>
      </c>
      <c r="G51" s="6" t="e">
        <f>IF(PREENCHER!#REF!="","",IF(COUNTIF(PREENCHER!#REF!,PREENCHER!#REF!)=0,CONCATENATE(PREENCHER!#REF!,#REF!),PREENCHER!#REF!))</f>
        <v>#REF!</v>
      </c>
      <c r="H51" s="6" t="e">
        <f>IF(PREENCHER!#REF!="","",IF(COUNTIF(PREENCHER!#REF!,PREENCHER!#REF!)=0,CONCATENATE(PREENCHER!#REF!,#REF!),PREENCHER!#REF!))</f>
        <v>#REF!</v>
      </c>
      <c r="I51" s="6" t="e">
        <f>IF(PREENCHER!#REF!="","",IF(COUNTIF(PREENCHER!#REF!,PREENCHER!#REF!)=0,CONCATENATE(PREENCHER!#REF!,#REF!),PREENCHER!#REF!))</f>
        <v>#REF!</v>
      </c>
      <c r="J51" s="6" t="e">
        <f>IF(PREENCHER!#REF!="","",IF(COUNTIF(PREENCHER!#REF!,PREENCHER!#REF!)=0,CONCATENATE(PREENCHER!#REF!,#REF!),PREENCHER!#REF!))</f>
        <v>#REF!</v>
      </c>
      <c r="K51" s="6" t="e">
        <f>IF(PREENCHER!#REF!="","",IF(COUNTIF(PREENCHER!#REF!,PREENCHER!#REF!)=0,CONCATENATE(PREENCHER!#REF!,#REF!),PREENCHER!#REF!))</f>
        <v>#REF!</v>
      </c>
      <c r="L51" s="6" t="e">
        <f>IF(PREENCHER!#REF!="","",IF(COUNTIF(PREENCHER!#REF!,PREENCHER!#REF!)=0,CONCATENATE(PREENCHER!#REF!,#REF!),PREENCHER!#REF!))</f>
        <v>#REF!</v>
      </c>
      <c r="M51" s="6" t="e">
        <f>IF(PREENCHER!#REF!="","",IF(COUNTIF(PREENCHER!#REF!,PREENCHER!#REF!)=0,CONCATENATE(PREENCHER!#REF!,#REF!),PREENCHER!#REF!))</f>
        <v>#REF!</v>
      </c>
      <c r="N51" s="6" t="e">
        <f>IF(PREENCHER!#REF!="","",IF(COUNTIF(PREENCHER!#REF!,PREENCHER!#REF!)=0,CONCATENATE(PREENCHER!#REF!,#REF!),PREENCHER!#REF!))</f>
        <v>#REF!</v>
      </c>
      <c r="O51" s="7" t="str">
        <f t="shared" si="0"/>
        <v/>
      </c>
      <c r="P51" s="7" t="str">
        <f t="shared" si="1"/>
        <v/>
      </c>
      <c r="Q51" s="8"/>
      <c r="R51" s="1"/>
      <c r="S51" s="7" t="str">
        <f t="shared" si="2"/>
        <v/>
      </c>
      <c r="T51" s="7" t="str">
        <f t="shared" si="3"/>
        <v/>
      </c>
      <c r="U51" s="9" t="str">
        <f t="shared" si="4"/>
        <v/>
      </c>
    </row>
    <row r="52" spans="1:21" x14ac:dyDescent="0.25">
      <c r="A52" s="5" t="e">
        <f>IF(PREENCHER!#REF!="","",PREENCHER!#REF!)</f>
        <v>#REF!</v>
      </c>
      <c r="B52" s="5" t="e">
        <f>IF(PREENCHER!#REF!="","",PREENCHER!#REF!)</f>
        <v>#REF!</v>
      </c>
      <c r="C52" s="5" t="e">
        <f>IF(PREENCHER!#REF!="","",PREENCHER!#REF!)</f>
        <v>#REF!</v>
      </c>
      <c r="D52" s="5" t="e">
        <f>IF(PREENCHER!#REF!="","",PREENCHER!#REF!)</f>
        <v>#REF!</v>
      </c>
      <c r="E52" s="6" t="e">
        <f>IF(PREENCHER!#REF!="","",IF(COUNTIF(PREENCHER!#REF!,PREENCHER!#REF!)=0,CONCATENATE(PREENCHER!#REF!,#REF!),PREENCHER!#REF!))</f>
        <v>#REF!</v>
      </c>
      <c r="F52" s="6" t="e">
        <f>IF(PREENCHER!#REF!="","",IF(COUNTIF(PREENCHER!#REF!,PREENCHER!#REF!)=0,CONCATENATE(PREENCHER!#REF!,#REF!),PREENCHER!#REF!))</f>
        <v>#REF!</v>
      </c>
      <c r="G52" s="6" t="e">
        <f>IF(PREENCHER!#REF!="","",IF(COUNTIF(PREENCHER!#REF!,PREENCHER!#REF!)=0,CONCATENATE(PREENCHER!#REF!,#REF!),PREENCHER!#REF!))</f>
        <v>#REF!</v>
      </c>
      <c r="H52" s="6" t="e">
        <f>IF(PREENCHER!#REF!="","",IF(COUNTIF(PREENCHER!#REF!,PREENCHER!#REF!)=0,CONCATENATE(PREENCHER!#REF!,#REF!),PREENCHER!#REF!))</f>
        <v>#REF!</v>
      </c>
      <c r="I52" s="6" t="e">
        <f>IF(PREENCHER!#REF!="","",IF(COUNTIF(PREENCHER!#REF!,PREENCHER!#REF!)=0,CONCATENATE(PREENCHER!#REF!,#REF!),PREENCHER!#REF!))</f>
        <v>#REF!</v>
      </c>
      <c r="J52" s="6" t="e">
        <f>IF(PREENCHER!#REF!="","",IF(COUNTIF(PREENCHER!#REF!,PREENCHER!#REF!)=0,CONCATENATE(PREENCHER!#REF!,#REF!),PREENCHER!#REF!))</f>
        <v>#REF!</v>
      </c>
      <c r="K52" s="6" t="e">
        <f>IF(PREENCHER!#REF!="","",IF(COUNTIF(PREENCHER!#REF!,PREENCHER!#REF!)=0,CONCATENATE(PREENCHER!#REF!,#REF!),PREENCHER!#REF!))</f>
        <v>#REF!</v>
      </c>
      <c r="L52" s="6" t="e">
        <f>IF(PREENCHER!#REF!="","",IF(COUNTIF(PREENCHER!#REF!,PREENCHER!#REF!)=0,CONCATENATE(PREENCHER!#REF!,#REF!),PREENCHER!#REF!))</f>
        <v>#REF!</v>
      </c>
      <c r="M52" s="6" t="e">
        <f>IF(PREENCHER!#REF!="","",IF(COUNTIF(PREENCHER!#REF!,PREENCHER!#REF!)=0,CONCATENATE(PREENCHER!#REF!,#REF!),PREENCHER!#REF!))</f>
        <v>#REF!</v>
      </c>
      <c r="N52" s="6" t="e">
        <f>IF(PREENCHER!#REF!="","",IF(COUNTIF(PREENCHER!#REF!,PREENCHER!#REF!)=0,CONCATENATE(PREENCHER!#REF!,#REF!),PREENCHER!#REF!))</f>
        <v>#REF!</v>
      </c>
      <c r="O52" s="7" t="str">
        <f t="shared" si="0"/>
        <v/>
      </c>
      <c r="P52" s="7" t="str">
        <f t="shared" si="1"/>
        <v/>
      </c>
      <c r="Q52" s="8"/>
      <c r="R52" s="1"/>
      <c r="S52" s="7" t="str">
        <f t="shared" si="2"/>
        <v/>
      </c>
      <c r="T52" s="7" t="str">
        <f t="shared" si="3"/>
        <v/>
      </c>
      <c r="U52" s="9" t="str">
        <f t="shared" si="4"/>
        <v/>
      </c>
    </row>
    <row r="53" spans="1:21" x14ac:dyDescent="0.25">
      <c r="A53" s="5" t="e">
        <f>IF(PREENCHER!#REF!="","",PREENCHER!#REF!)</f>
        <v>#REF!</v>
      </c>
      <c r="B53" s="5" t="e">
        <f>IF(PREENCHER!#REF!="","",PREENCHER!#REF!)</f>
        <v>#REF!</v>
      </c>
      <c r="C53" s="5" t="e">
        <f>IF(PREENCHER!#REF!="","",PREENCHER!#REF!)</f>
        <v>#REF!</v>
      </c>
      <c r="D53" s="5" t="e">
        <f>IF(PREENCHER!#REF!="","",PREENCHER!#REF!)</f>
        <v>#REF!</v>
      </c>
      <c r="E53" s="6" t="e">
        <f>IF(PREENCHER!#REF!="","",IF(COUNTIF(PREENCHER!#REF!,PREENCHER!#REF!)=0,CONCATENATE(PREENCHER!#REF!,#REF!),PREENCHER!#REF!))</f>
        <v>#REF!</v>
      </c>
      <c r="F53" s="6" t="e">
        <f>IF(PREENCHER!#REF!="","",IF(COUNTIF(PREENCHER!#REF!,PREENCHER!#REF!)=0,CONCATENATE(PREENCHER!#REF!,#REF!),PREENCHER!#REF!))</f>
        <v>#REF!</v>
      </c>
      <c r="G53" s="6" t="e">
        <f>IF(PREENCHER!#REF!="","",IF(COUNTIF(PREENCHER!#REF!,PREENCHER!#REF!)=0,CONCATENATE(PREENCHER!#REF!,#REF!),PREENCHER!#REF!))</f>
        <v>#REF!</v>
      </c>
      <c r="H53" s="6" t="e">
        <f>IF(PREENCHER!#REF!="","",IF(COUNTIF(PREENCHER!#REF!,PREENCHER!#REF!)=0,CONCATENATE(PREENCHER!#REF!,#REF!),PREENCHER!#REF!))</f>
        <v>#REF!</v>
      </c>
      <c r="I53" s="6" t="e">
        <f>IF(PREENCHER!#REF!="","",IF(COUNTIF(PREENCHER!#REF!,PREENCHER!#REF!)=0,CONCATENATE(PREENCHER!#REF!,#REF!),PREENCHER!#REF!))</f>
        <v>#REF!</v>
      </c>
      <c r="J53" s="6" t="e">
        <f>IF(PREENCHER!#REF!="","",IF(COUNTIF(PREENCHER!#REF!,PREENCHER!#REF!)=0,CONCATENATE(PREENCHER!#REF!,#REF!),PREENCHER!#REF!))</f>
        <v>#REF!</v>
      </c>
      <c r="K53" s="6" t="e">
        <f>IF(PREENCHER!#REF!="","",IF(COUNTIF(PREENCHER!#REF!,PREENCHER!#REF!)=0,CONCATENATE(PREENCHER!#REF!,#REF!),PREENCHER!#REF!))</f>
        <v>#REF!</v>
      </c>
      <c r="L53" s="6" t="e">
        <f>IF(PREENCHER!#REF!="","",IF(COUNTIF(PREENCHER!#REF!,PREENCHER!#REF!)=0,CONCATENATE(PREENCHER!#REF!,#REF!),PREENCHER!#REF!))</f>
        <v>#REF!</v>
      </c>
      <c r="M53" s="6" t="e">
        <f>IF(PREENCHER!#REF!="","",IF(COUNTIF(PREENCHER!#REF!,PREENCHER!#REF!)=0,CONCATENATE(PREENCHER!#REF!,#REF!),PREENCHER!#REF!))</f>
        <v>#REF!</v>
      </c>
      <c r="N53" s="6" t="e">
        <f>IF(PREENCHER!#REF!="","",IF(COUNTIF(PREENCHER!#REF!,PREENCHER!#REF!)=0,CONCATENATE(PREENCHER!#REF!,#REF!),PREENCHER!#REF!))</f>
        <v>#REF!</v>
      </c>
      <c r="O53" s="7" t="str">
        <f t="shared" si="0"/>
        <v/>
      </c>
      <c r="P53" s="7" t="str">
        <f t="shared" si="1"/>
        <v/>
      </c>
      <c r="Q53" s="8"/>
      <c r="R53" s="1"/>
      <c r="S53" s="7" t="str">
        <f t="shared" si="2"/>
        <v/>
      </c>
      <c r="T53" s="7" t="str">
        <f t="shared" si="3"/>
        <v/>
      </c>
      <c r="U53" s="9" t="str">
        <f t="shared" si="4"/>
        <v/>
      </c>
    </row>
    <row r="54" spans="1:21" x14ac:dyDescent="0.25">
      <c r="A54" s="5" t="e">
        <f>IF(PREENCHER!#REF!="","",PREENCHER!#REF!)</f>
        <v>#REF!</v>
      </c>
      <c r="B54" s="5" t="e">
        <f>IF(PREENCHER!#REF!="","",PREENCHER!#REF!)</f>
        <v>#REF!</v>
      </c>
      <c r="C54" s="5" t="e">
        <f>IF(PREENCHER!#REF!="","",PREENCHER!#REF!)</f>
        <v>#REF!</v>
      </c>
      <c r="D54" s="5" t="e">
        <f>IF(PREENCHER!#REF!="","",PREENCHER!#REF!)</f>
        <v>#REF!</v>
      </c>
      <c r="E54" s="6" t="e">
        <f>IF(PREENCHER!#REF!="","",IF(COUNTIF(PREENCHER!#REF!,PREENCHER!#REF!)=0,CONCATENATE(PREENCHER!#REF!,#REF!),PREENCHER!#REF!))</f>
        <v>#REF!</v>
      </c>
      <c r="F54" s="6" t="e">
        <f>IF(PREENCHER!#REF!="","",IF(COUNTIF(PREENCHER!#REF!,PREENCHER!#REF!)=0,CONCATENATE(PREENCHER!#REF!,#REF!),PREENCHER!#REF!))</f>
        <v>#REF!</v>
      </c>
      <c r="G54" s="6" t="e">
        <f>IF(PREENCHER!#REF!="","",IF(COUNTIF(PREENCHER!#REF!,PREENCHER!#REF!)=0,CONCATENATE(PREENCHER!#REF!,#REF!),PREENCHER!#REF!))</f>
        <v>#REF!</v>
      </c>
      <c r="H54" s="6" t="e">
        <f>IF(PREENCHER!#REF!="","",IF(COUNTIF(PREENCHER!#REF!,PREENCHER!#REF!)=0,CONCATENATE(PREENCHER!#REF!,#REF!),PREENCHER!#REF!))</f>
        <v>#REF!</v>
      </c>
      <c r="I54" s="6" t="e">
        <f>IF(PREENCHER!#REF!="","",IF(COUNTIF(PREENCHER!#REF!,PREENCHER!#REF!)=0,CONCATENATE(PREENCHER!#REF!,#REF!),PREENCHER!#REF!))</f>
        <v>#REF!</v>
      </c>
      <c r="J54" s="6" t="e">
        <f>IF(PREENCHER!#REF!="","",IF(COUNTIF(PREENCHER!#REF!,PREENCHER!#REF!)=0,CONCATENATE(PREENCHER!#REF!,#REF!),PREENCHER!#REF!))</f>
        <v>#REF!</v>
      </c>
      <c r="K54" s="6" t="e">
        <f>IF(PREENCHER!#REF!="","",IF(COUNTIF(PREENCHER!#REF!,PREENCHER!#REF!)=0,CONCATENATE(PREENCHER!#REF!,#REF!),PREENCHER!#REF!))</f>
        <v>#REF!</v>
      </c>
      <c r="L54" s="6" t="e">
        <f>IF(PREENCHER!#REF!="","",IF(COUNTIF(PREENCHER!#REF!,PREENCHER!#REF!)=0,CONCATENATE(PREENCHER!#REF!,#REF!),PREENCHER!#REF!))</f>
        <v>#REF!</v>
      </c>
      <c r="M54" s="6" t="e">
        <f>IF(PREENCHER!#REF!="","",IF(COUNTIF(PREENCHER!#REF!,PREENCHER!#REF!)=0,CONCATENATE(PREENCHER!#REF!,#REF!),PREENCHER!#REF!))</f>
        <v>#REF!</v>
      </c>
      <c r="N54" s="6" t="e">
        <f>IF(PREENCHER!#REF!="","",IF(COUNTIF(PREENCHER!#REF!,PREENCHER!#REF!)=0,CONCATENATE(PREENCHER!#REF!,#REF!),PREENCHER!#REF!))</f>
        <v>#REF!</v>
      </c>
      <c r="O54" s="7" t="str">
        <f t="shared" si="0"/>
        <v/>
      </c>
      <c r="P54" s="7" t="str">
        <f t="shared" si="1"/>
        <v/>
      </c>
      <c r="Q54" s="8"/>
      <c r="R54" s="1"/>
      <c r="S54" s="7" t="str">
        <f t="shared" si="2"/>
        <v/>
      </c>
      <c r="T54" s="7" t="str">
        <f t="shared" si="3"/>
        <v/>
      </c>
      <c r="U54" s="9" t="str">
        <f t="shared" si="4"/>
        <v/>
      </c>
    </row>
    <row r="55" spans="1:21" x14ac:dyDescent="0.25">
      <c r="A55" s="5" t="e">
        <f>IF(PREENCHER!#REF!="","",PREENCHER!#REF!)</f>
        <v>#REF!</v>
      </c>
      <c r="B55" s="5" t="e">
        <f>IF(PREENCHER!#REF!="","",PREENCHER!#REF!)</f>
        <v>#REF!</v>
      </c>
      <c r="C55" s="5" t="e">
        <f>IF(PREENCHER!#REF!="","",PREENCHER!#REF!)</f>
        <v>#REF!</v>
      </c>
      <c r="D55" s="5" t="e">
        <f>IF(PREENCHER!#REF!="","",PREENCHER!#REF!)</f>
        <v>#REF!</v>
      </c>
      <c r="E55" s="6" t="e">
        <f>IF(PREENCHER!#REF!="","",IF(COUNTIF(PREENCHER!#REF!,PREENCHER!#REF!)=0,CONCATENATE(PREENCHER!#REF!,#REF!),PREENCHER!#REF!))</f>
        <v>#REF!</v>
      </c>
      <c r="F55" s="6" t="e">
        <f>IF(PREENCHER!#REF!="","",IF(COUNTIF(PREENCHER!#REF!,PREENCHER!#REF!)=0,CONCATENATE(PREENCHER!#REF!,#REF!),PREENCHER!#REF!))</f>
        <v>#REF!</v>
      </c>
      <c r="G55" s="6" t="e">
        <f>IF(PREENCHER!#REF!="","",IF(COUNTIF(PREENCHER!#REF!,PREENCHER!#REF!)=0,CONCATENATE(PREENCHER!#REF!,#REF!),PREENCHER!#REF!))</f>
        <v>#REF!</v>
      </c>
      <c r="H55" s="6" t="e">
        <f>IF(PREENCHER!#REF!="","",IF(COUNTIF(PREENCHER!#REF!,PREENCHER!#REF!)=0,CONCATENATE(PREENCHER!#REF!,#REF!),PREENCHER!#REF!))</f>
        <v>#REF!</v>
      </c>
      <c r="I55" s="6" t="e">
        <f>IF(PREENCHER!#REF!="","",IF(COUNTIF(PREENCHER!#REF!,PREENCHER!#REF!)=0,CONCATENATE(PREENCHER!#REF!,#REF!),PREENCHER!#REF!))</f>
        <v>#REF!</v>
      </c>
      <c r="J55" s="6" t="e">
        <f>IF(PREENCHER!#REF!="","",IF(COUNTIF(PREENCHER!#REF!,PREENCHER!#REF!)=0,CONCATENATE(PREENCHER!#REF!,#REF!),PREENCHER!#REF!))</f>
        <v>#REF!</v>
      </c>
      <c r="K55" s="6" t="e">
        <f>IF(PREENCHER!#REF!="","",IF(COUNTIF(PREENCHER!#REF!,PREENCHER!#REF!)=0,CONCATENATE(PREENCHER!#REF!,#REF!),PREENCHER!#REF!))</f>
        <v>#REF!</v>
      </c>
      <c r="L55" s="6" t="e">
        <f>IF(PREENCHER!#REF!="","",IF(COUNTIF(PREENCHER!#REF!,PREENCHER!#REF!)=0,CONCATENATE(PREENCHER!#REF!,#REF!),PREENCHER!#REF!))</f>
        <v>#REF!</v>
      </c>
      <c r="M55" s="6" t="e">
        <f>IF(PREENCHER!#REF!="","",IF(COUNTIF(PREENCHER!#REF!,PREENCHER!#REF!)=0,CONCATENATE(PREENCHER!#REF!,#REF!),PREENCHER!#REF!))</f>
        <v>#REF!</v>
      </c>
      <c r="N55" s="6" t="e">
        <f>IF(PREENCHER!#REF!="","",IF(COUNTIF(PREENCHER!#REF!,PREENCHER!#REF!)=0,CONCATENATE(PREENCHER!#REF!,#REF!),PREENCHER!#REF!))</f>
        <v>#REF!</v>
      </c>
      <c r="O55" s="7" t="str">
        <f t="shared" si="0"/>
        <v/>
      </c>
      <c r="P55" s="7" t="str">
        <f t="shared" si="1"/>
        <v/>
      </c>
      <c r="Q55" s="8"/>
      <c r="R55" s="1"/>
      <c r="S55" s="7" t="str">
        <f t="shared" si="2"/>
        <v/>
      </c>
      <c r="T55" s="7" t="str">
        <f t="shared" si="3"/>
        <v/>
      </c>
      <c r="U55" s="9" t="str">
        <f t="shared" si="4"/>
        <v/>
      </c>
    </row>
    <row r="56" spans="1:21" x14ac:dyDescent="0.25">
      <c r="A56" s="5" t="e">
        <f>IF(PREENCHER!#REF!="","",PREENCHER!#REF!)</f>
        <v>#REF!</v>
      </c>
      <c r="B56" s="5" t="e">
        <f>IF(PREENCHER!#REF!="","",PREENCHER!#REF!)</f>
        <v>#REF!</v>
      </c>
      <c r="C56" s="5" t="e">
        <f>IF(PREENCHER!#REF!="","",PREENCHER!#REF!)</f>
        <v>#REF!</v>
      </c>
      <c r="D56" s="5" t="e">
        <f>IF(PREENCHER!#REF!="","",PREENCHER!#REF!)</f>
        <v>#REF!</v>
      </c>
      <c r="E56" s="6" t="e">
        <f>IF(PREENCHER!#REF!="","",IF(COUNTIF(PREENCHER!#REF!,PREENCHER!#REF!)=0,CONCATENATE(PREENCHER!#REF!,#REF!),PREENCHER!#REF!))</f>
        <v>#REF!</v>
      </c>
      <c r="F56" s="6" t="e">
        <f>IF(PREENCHER!#REF!="","",IF(COUNTIF(PREENCHER!#REF!,PREENCHER!#REF!)=0,CONCATENATE(PREENCHER!#REF!,#REF!),PREENCHER!#REF!))</f>
        <v>#REF!</v>
      </c>
      <c r="G56" s="6" t="e">
        <f>IF(PREENCHER!#REF!="","",IF(COUNTIF(PREENCHER!#REF!,PREENCHER!#REF!)=0,CONCATENATE(PREENCHER!#REF!,#REF!),PREENCHER!#REF!))</f>
        <v>#REF!</v>
      </c>
      <c r="H56" s="6" t="e">
        <f>IF(PREENCHER!#REF!="","",IF(COUNTIF(PREENCHER!#REF!,PREENCHER!#REF!)=0,CONCATENATE(PREENCHER!#REF!,#REF!),PREENCHER!#REF!))</f>
        <v>#REF!</v>
      </c>
      <c r="I56" s="6" t="e">
        <f>IF(PREENCHER!#REF!="","",IF(COUNTIF(PREENCHER!#REF!,PREENCHER!#REF!)=0,CONCATENATE(PREENCHER!#REF!,#REF!),PREENCHER!#REF!))</f>
        <v>#REF!</v>
      </c>
      <c r="J56" s="6" t="e">
        <f>IF(PREENCHER!#REF!="","",IF(COUNTIF(PREENCHER!#REF!,PREENCHER!#REF!)=0,CONCATENATE(PREENCHER!#REF!,#REF!),PREENCHER!#REF!))</f>
        <v>#REF!</v>
      </c>
      <c r="K56" s="6" t="e">
        <f>IF(PREENCHER!#REF!="","",IF(COUNTIF(PREENCHER!#REF!,PREENCHER!#REF!)=0,CONCATENATE(PREENCHER!#REF!,#REF!),PREENCHER!#REF!))</f>
        <v>#REF!</v>
      </c>
      <c r="L56" s="6" t="e">
        <f>IF(PREENCHER!#REF!="","",IF(COUNTIF(PREENCHER!#REF!,PREENCHER!#REF!)=0,CONCATENATE(PREENCHER!#REF!,#REF!),PREENCHER!#REF!))</f>
        <v>#REF!</v>
      </c>
      <c r="M56" s="6" t="e">
        <f>IF(PREENCHER!#REF!="","",IF(COUNTIF(PREENCHER!#REF!,PREENCHER!#REF!)=0,CONCATENATE(PREENCHER!#REF!,#REF!),PREENCHER!#REF!))</f>
        <v>#REF!</v>
      </c>
      <c r="N56" s="6" t="e">
        <f>IF(PREENCHER!#REF!="","",IF(COUNTIF(PREENCHER!#REF!,PREENCHER!#REF!)=0,CONCATENATE(PREENCHER!#REF!,#REF!),PREENCHER!#REF!))</f>
        <v>#REF!</v>
      </c>
      <c r="O56" s="7" t="str">
        <f t="shared" si="0"/>
        <v/>
      </c>
      <c r="P56" s="7" t="str">
        <f t="shared" si="1"/>
        <v/>
      </c>
      <c r="Q56" s="8"/>
      <c r="R56" s="1"/>
      <c r="S56" s="7" t="str">
        <f t="shared" si="2"/>
        <v/>
      </c>
      <c r="T56" s="7" t="str">
        <f t="shared" si="3"/>
        <v/>
      </c>
      <c r="U56" s="9" t="str">
        <f t="shared" si="4"/>
        <v/>
      </c>
    </row>
    <row r="57" spans="1:21" x14ac:dyDescent="0.25">
      <c r="A57" s="5" t="e">
        <f>IF(PREENCHER!#REF!="","",PREENCHER!#REF!)</f>
        <v>#REF!</v>
      </c>
      <c r="B57" s="5" t="e">
        <f>IF(PREENCHER!#REF!="","",PREENCHER!#REF!)</f>
        <v>#REF!</v>
      </c>
      <c r="C57" s="5" t="e">
        <f>IF(PREENCHER!#REF!="","",PREENCHER!#REF!)</f>
        <v>#REF!</v>
      </c>
      <c r="D57" s="5" t="e">
        <f>IF(PREENCHER!#REF!="","",PREENCHER!#REF!)</f>
        <v>#REF!</v>
      </c>
      <c r="E57" s="6" t="e">
        <f>IF(PREENCHER!#REF!="","",IF(COUNTIF(PREENCHER!#REF!,PREENCHER!#REF!)=0,CONCATENATE(PREENCHER!#REF!,#REF!),PREENCHER!#REF!))</f>
        <v>#REF!</v>
      </c>
      <c r="F57" s="6" t="e">
        <f>IF(PREENCHER!#REF!="","",IF(COUNTIF(PREENCHER!#REF!,PREENCHER!#REF!)=0,CONCATENATE(PREENCHER!#REF!,#REF!),PREENCHER!#REF!))</f>
        <v>#REF!</v>
      </c>
      <c r="G57" s="6" t="e">
        <f>IF(PREENCHER!#REF!="","",IF(COUNTIF(PREENCHER!#REF!,PREENCHER!#REF!)=0,CONCATENATE(PREENCHER!#REF!,#REF!),PREENCHER!#REF!))</f>
        <v>#REF!</v>
      </c>
      <c r="H57" s="6" t="e">
        <f>IF(PREENCHER!#REF!="","",IF(COUNTIF(PREENCHER!#REF!,PREENCHER!#REF!)=0,CONCATENATE(PREENCHER!#REF!,#REF!),PREENCHER!#REF!))</f>
        <v>#REF!</v>
      </c>
      <c r="I57" s="6" t="e">
        <f>IF(PREENCHER!#REF!="","",IF(COUNTIF(PREENCHER!#REF!,PREENCHER!#REF!)=0,CONCATENATE(PREENCHER!#REF!,#REF!),PREENCHER!#REF!))</f>
        <v>#REF!</v>
      </c>
      <c r="J57" s="6" t="e">
        <f>IF(PREENCHER!#REF!="","",IF(COUNTIF(PREENCHER!#REF!,PREENCHER!#REF!)=0,CONCATENATE(PREENCHER!#REF!,#REF!),PREENCHER!#REF!))</f>
        <v>#REF!</v>
      </c>
      <c r="K57" s="6" t="e">
        <f>IF(PREENCHER!#REF!="","",IF(COUNTIF(PREENCHER!#REF!,PREENCHER!#REF!)=0,CONCATENATE(PREENCHER!#REF!,#REF!),PREENCHER!#REF!))</f>
        <v>#REF!</v>
      </c>
      <c r="L57" s="6" t="e">
        <f>IF(PREENCHER!#REF!="","",IF(COUNTIF(PREENCHER!#REF!,PREENCHER!#REF!)=0,CONCATENATE(PREENCHER!#REF!,#REF!),PREENCHER!#REF!))</f>
        <v>#REF!</v>
      </c>
      <c r="M57" s="6" t="e">
        <f>IF(PREENCHER!#REF!="","",IF(COUNTIF(PREENCHER!#REF!,PREENCHER!#REF!)=0,CONCATENATE(PREENCHER!#REF!,#REF!),PREENCHER!#REF!))</f>
        <v>#REF!</v>
      </c>
      <c r="N57" s="6" t="e">
        <f>IF(PREENCHER!#REF!="","",IF(COUNTIF(PREENCHER!#REF!,PREENCHER!#REF!)=0,CONCATENATE(PREENCHER!#REF!,#REF!),PREENCHER!#REF!))</f>
        <v>#REF!</v>
      </c>
      <c r="O57" s="7" t="str">
        <f t="shared" si="0"/>
        <v/>
      </c>
      <c r="P57" s="7" t="str">
        <f t="shared" si="1"/>
        <v/>
      </c>
      <c r="Q57" s="8"/>
      <c r="R57" s="1"/>
      <c r="S57" s="7" t="str">
        <f t="shared" si="2"/>
        <v/>
      </c>
      <c r="T57" s="7" t="str">
        <f t="shared" si="3"/>
        <v/>
      </c>
      <c r="U57" s="9" t="str">
        <f t="shared" si="4"/>
        <v/>
      </c>
    </row>
    <row r="58" spans="1:21" x14ac:dyDescent="0.25">
      <c r="A58" s="5" t="e">
        <f>IF(PREENCHER!#REF!="","",PREENCHER!#REF!)</f>
        <v>#REF!</v>
      </c>
      <c r="B58" s="5" t="e">
        <f>IF(PREENCHER!#REF!="","",PREENCHER!#REF!)</f>
        <v>#REF!</v>
      </c>
      <c r="C58" s="5" t="e">
        <f>IF(PREENCHER!#REF!="","",PREENCHER!#REF!)</f>
        <v>#REF!</v>
      </c>
      <c r="D58" s="5" t="e">
        <f>IF(PREENCHER!#REF!="","",PREENCHER!#REF!)</f>
        <v>#REF!</v>
      </c>
      <c r="E58" s="6" t="e">
        <f>IF(PREENCHER!#REF!="","",IF(COUNTIF(PREENCHER!#REF!,PREENCHER!#REF!)=0,CONCATENATE(PREENCHER!#REF!,#REF!),PREENCHER!#REF!))</f>
        <v>#REF!</v>
      </c>
      <c r="F58" s="6" t="e">
        <f>IF(PREENCHER!#REF!="","",IF(COUNTIF(PREENCHER!#REF!,PREENCHER!#REF!)=0,CONCATENATE(PREENCHER!#REF!,#REF!),PREENCHER!#REF!))</f>
        <v>#REF!</v>
      </c>
      <c r="G58" s="6" t="e">
        <f>IF(PREENCHER!#REF!="","",IF(COUNTIF(PREENCHER!#REF!,PREENCHER!#REF!)=0,CONCATENATE(PREENCHER!#REF!,#REF!),PREENCHER!#REF!))</f>
        <v>#REF!</v>
      </c>
      <c r="H58" s="6" t="e">
        <f>IF(PREENCHER!#REF!="","",IF(COUNTIF(PREENCHER!#REF!,PREENCHER!#REF!)=0,CONCATENATE(PREENCHER!#REF!,#REF!),PREENCHER!#REF!))</f>
        <v>#REF!</v>
      </c>
      <c r="I58" s="6" t="e">
        <f>IF(PREENCHER!#REF!="","",IF(COUNTIF(PREENCHER!#REF!,PREENCHER!#REF!)=0,CONCATENATE(PREENCHER!#REF!,#REF!),PREENCHER!#REF!))</f>
        <v>#REF!</v>
      </c>
      <c r="J58" s="6" t="e">
        <f>IF(PREENCHER!#REF!="","",IF(COUNTIF(PREENCHER!#REF!,PREENCHER!#REF!)=0,CONCATENATE(PREENCHER!#REF!,#REF!),PREENCHER!#REF!))</f>
        <v>#REF!</v>
      </c>
      <c r="K58" s="6" t="e">
        <f>IF(PREENCHER!#REF!="","",IF(COUNTIF(PREENCHER!#REF!,PREENCHER!#REF!)=0,CONCATENATE(PREENCHER!#REF!,#REF!),PREENCHER!#REF!))</f>
        <v>#REF!</v>
      </c>
      <c r="L58" s="6" t="e">
        <f>IF(PREENCHER!#REF!="","",IF(COUNTIF(PREENCHER!#REF!,PREENCHER!#REF!)=0,CONCATENATE(PREENCHER!#REF!,#REF!),PREENCHER!#REF!))</f>
        <v>#REF!</v>
      </c>
      <c r="M58" s="6" t="e">
        <f>IF(PREENCHER!#REF!="","",IF(COUNTIF(PREENCHER!#REF!,PREENCHER!#REF!)=0,CONCATENATE(PREENCHER!#REF!,#REF!),PREENCHER!#REF!))</f>
        <v>#REF!</v>
      </c>
      <c r="N58" s="6" t="e">
        <f>IF(PREENCHER!#REF!="","",IF(COUNTIF(PREENCHER!#REF!,PREENCHER!#REF!)=0,CONCATENATE(PREENCHER!#REF!,#REF!),PREENCHER!#REF!))</f>
        <v>#REF!</v>
      </c>
      <c r="O58" s="7" t="str">
        <f t="shared" si="0"/>
        <v/>
      </c>
      <c r="P58" s="7" t="str">
        <f t="shared" si="1"/>
        <v/>
      </c>
      <c r="Q58" s="8"/>
      <c r="R58" s="1"/>
      <c r="S58" s="7" t="str">
        <f t="shared" si="2"/>
        <v/>
      </c>
      <c r="T58" s="7" t="str">
        <f t="shared" si="3"/>
        <v/>
      </c>
      <c r="U58" s="9" t="str">
        <f t="shared" si="4"/>
        <v/>
      </c>
    </row>
    <row r="59" spans="1:21" x14ac:dyDescent="0.25">
      <c r="A59" s="5" t="e">
        <f>IF(PREENCHER!#REF!="","",PREENCHER!#REF!)</f>
        <v>#REF!</v>
      </c>
      <c r="B59" s="5" t="e">
        <f>IF(PREENCHER!#REF!="","",PREENCHER!#REF!)</f>
        <v>#REF!</v>
      </c>
      <c r="C59" s="5" t="e">
        <f>IF(PREENCHER!#REF!="","",PREENCHER!#REF!)</f>
        <v>#REF!</v>
      </c>
      <c r="D59" s="5" t="e">
        <f>IF(PREENCHER!#REF!="","",PREENCHER!#REF!)</f>
        <v>#REF!</v>
      </c>
      <c r="E59" s="6" t="e">
        <f>IF(PREENCHER!#REF!="","",IF(COUNTIF(PREENCHER!#REF!,PREENCHER!#REF!)=0,CONCATENATE(PREENCHER!#REF!,#REF!),PREENCHER!#REF!))</f>
        <v>#REF!</v>
      </c>
      <c r="F59" s="6" t="e">
        <f>IF(PREENCHER!#REF!="","",IF(COUNTIF(PREENCHER!#REF!,PREENCHER!#REF!)=0,CONCATENATE(PREENCHER!#REF!,#REF!),PREENCHER!#REF!))</f>
        <v>#REF!</v>
      </c>
      <c r="G59" s="6" t="e">
        <f>IF(PREENCHER!#REF!="","",IF(COUNTIF(PREENCHER!#REF!,PREENCHER!#REF!)=0,CONCATENATE(PREENCHER!#REF!,#REF!),PREENCHER!#REF!))</f>
        <v>#REF!</v>
      </c>
      <c r="H59" s="6" t="e">
        <f>IF(PREENCHER!#REF!="","",IF(COUNTIF(PREENCHER!#REF!,PREENCHER!#REF!)=0,CONCATENATE(PREENCHER!#REF!,#REF!),PREENCHER!#REF!))</f>
        <v>#REF!</v>
      </c>
      <c r="I59" s="6" t="e">
        <f>IF(PREENCHER!#REF!="","",IF(COUNTIF(PREENCHER!#REF!,PREENCHER!#REF!)=0,CONCATENATE(PREENCHER!#REF!,#REF!),PREENCHER!#REF!))</f>
        <v>#REF!</v>
      </c>
      <c r="J59" s="6" t="e">
        <f>IF(PREENCHER!#REF!="","",IF(COUNTIF(PREENCHER!#REF!,PREENCHER!#REF!)=0,CONCATENATE(PREENCHER!#REF!,#REF!),PREENCHER!#REF!))</f>
        <v>#REF!</v>
      </c>
      <c r="K59" s="6" t="e">
        <f>IF(PREENCHER!#REF!="","",IF(COUNTIF(PREENCHER!#REF!,PREENCHER!#REF!)=0,CONCATENATE(PREENCHER!#REF!,#REF!),PREENCHER!#REF!))</f>
        <v>#REF!</v>
      </c>
      <c r="L59" s="6" t="e">
        <f>IF(PREENCHER!#REF!="","",IF(COUNTIF(PREENCHER!#REF!,PREENCHER!#REF!)=0,CONCATENATE(PREENCHER!#REF!,#REF!),PREENCHER!#REF!))</f>
        <v>#REF!</v>
      </c>
      <c r="M59" s="6" t="e">
        <f>IF(PREENCHER!#REF!="","",IF(COUNTIF(PREENCHER!#REF!,PREENCHER!#REF!)=0,CONCATENATE(PREENCHER!#REF!,#REF!),PREENCHER!#REF!))</f>
        <v>#REF!</v>
      </c>
      <c r="N59" s="6" t="e">
        <f>IF(PREENCHER!#REF!="","",IF(COUNTIF(PREENCHER!#REF!,PREENCHER!#REF!)=0,CONCATENATE(PREENCHER!#REF!,#REF!),PREENCHER!#REF!))</f>
        <v>#REF!</v>
      </c>
      <c r="O59" s="7" t="str">
        <f t="shared" si="0"/>
        <v/>
      </c>
      <c r="P59" s="7" t="str">
        <f t="shared" si="1"/>
        <v/>
      </c>
      <c r="Q59" s="8"/>
      <c r="R59" s="1"/>
      <c r="S59" s="7" t="str">
        <f t="shared" si="2"/>
        <v/>
      </c>
      <c r="T59" s="7" t="str">
        <f t="shared" si="3"/>
        <v/>
      </c>
      <c r="U59" s="9" t="str">
        <f t="shared" si="4"/>
        <v/>
      </c>
    </row>
    <row r="60" spans="1:21" x14ac:dyDescent="0.25">
      <c r="A60" s="5" t="e">
        <f>IF(PREENCHER!#REF!="","",PREENCHER!#REF!)</f>
        <v>#REF!</v>
      </c>
      <c r="B60" s="5" t="e">
        <f>IF(PREENCHER!#REF!="","",PREENCHER!#REF!)</f>
        <v>#REF!</v>
      </c>
      <c r="C60" s="5" t="e">
        <f>IF(PREENCHER!#REF!="","",PREENCHER!#REF!)</f>
        <v>#REF!</v>
      </c>
      <c r="D60" s="5" t="e">
        <f>IF(PREENCHER!#REF!="","",PREENCHER!#REF!)</f>
        <v>#REF!</v>
      </c>
      <c r="E60" s="6" t="e">
        <f>IF(PREENCHER!#REF!="","",IF(COUNTIF(PREENCHER!#REF!,PREENCHER!#REF!)=0,CONCATENATE(PREENCHER!#REF!,#REF!),PREENCHER!#REF!))</f>
        <v>#REF!</v>
      </c>
      <c r="F60" s="6" t="e">
        <f>IF(PREENCHER!#REF!="","",IF(COUNTIF(PREENCHER!#REF!,PREENCHER!#REF!)=0,CONCATENATE(PREENCHER!#REF!,#REF!),PREENCHER!#REF!))</f>
        <v>#REF!</v>
      </c>
      <c r="G60" s="6" t="e">
        <f>IF(PREENCHER!#REF!="","",IF(COUNTIF(PREENCHER!#REF!,PREENCHER!#REF!)=0,CONCATENATE(PREENCHER!#REF!,#REF!),PREENCHER!#REF!))</f>
        <v>#REF!</v>
      </c>
      <c r="H60" s="6" t="e">
        <f>IF(PREENCHER!#REF!="","",IF(COUNTIF(PREENCHER!#REF!,PREENCHER!#REF!)=0,CONCATENATE(PREENCHER!#REF!,#REF!),PREENCHER!#REF!))</f>
        <v>#REF!</v>
      </c>
      <c r="I60" s="6" t="e">
        <f>IF(PREENCHER!#REF!="","",IF(COUNTIF(PREENCHER!#REF!,PREENCHER!#REF!)=0,CONCATENATE(PREENCHER!#REF!,#REF!),PREENCHER!#REF!))</f>
        <v>#REF!</v>
      </c>
      <c r="J60" s="6" t="e">
        <f>IF(PREENCHER!#REF!="","",IF(COUNTIF(PREENCHER!#REF!,PREENCHER!#REF!)=0,CONCATENATE(PREENCHER!#REF!,#REF!),PREENCHER!#REF!))</f>
        <v>#REF!</v>
      </c>
      <c r="K60" s="6" t="e">
        <f>IF(PREENCHER!#REF!="","",IF(COUNTIF(PREENCHER!#REF!,PREENCHER!#REF!)=0,CONCATENATE(PREENCHER!#REF!,#REF!),PREENCHER!#REF!))</f>
        <v>#REF!</v>
      </c>
      <c r="L60" s="6" t="e">
        <f>IF(PREENCHER!#REF!="","",IF(COUNTIF(PREENCHER!#REF!,PREENCHER!#REF!)=0,CONCATENATE(PREENCHER!#REF!,#REF!),PREENCHER!#REF!))</f>
        <v>#REF!</v>
      </c>
      <c r="M60" s="6" t="e">
        <f>IF(PREENCHER!#REF!="","",IF(COUNTIF(PREENCHER!#REF!,PREENCHER!#REF!)=0,CONCATENATE(PREENCHER!#REF!,#REF!),PREENCHER!#REF!))</f>
        <v>#REF!</v>
      </c>
      <c r="N60" s="6" t="e">
        <f>IF(PREENCHER!#REF!="","",IF(COUNTIF(PREENCHER!#REF!,PREENCHER!#REF!)=0,CONCATENATE(PREENCHER!#REF!,#REF!),PREENCHER!#REF!))</f>
        <v>#REF!</v>
      </c>
      <c r="O60" s="7" t="str">
        <f t="shared" si="0"/>
        <v/>
      </c>
      <c r="P60" s="7" t="str">
        <f t="shared" si="1"/>
        <v/>
      </c>
      <c r="Q60" s="8"/>
      <c r="R60" s="1"/>
      <c r="S60" s="7" t="str">
        <f t="shared" si="2"/>
        <v/>
      </c>
      <c r="T60" s="7" t="str">
        <f t="shared" si="3"/>
        <v/>
      </c>
      <c r="U60" s="9" t="str">
        <f t="shared" si="4"/>
        <v/>
      </c>
    </row>
    <row r="61" spans="1:21" x14ac:dyDescent="0.25">
      <c r="A61" s="5" t="e">
        <f>IF(PREENCHER!#REF!="","",PREENCHER!#REF!)</f>
        <v>#REF!</v>
      </c>
      <c r="B61" s="5" t="e">
        <f>IF(PREENCHER!#REF!="","",PREENCHER!#REF!)</f>
        <v>#REF!</v>
      </c>
      <c r="C61" s="5" t="e">
        <f>IF(PREENCHER!#REF!="","",PREENCHER!#REF!)</f>
        <v>#REF!</v>
      </c>
      <c r="D61" s="5" t="e">
        <f>IF(PREENCHER!#REF!="","",PREENCHER!#REF!)</f>
        <v>#REF!</v>
      </c>
      <c r="E61" s="6" t="e">
        <f>IF(PREENCHER!#REF!="","",IF(COUNTIF(PREENCHER!#REF!,PREENCHER!#REF!)=0,CONCATENATE(PREENCHER!#REF!,#REF!),PREENCHER!#REF!))</f>
        <v>#REF!</v>
      </c>
      <c r="F61" s="6" t="e">
        <f>IF(PREENCHER!#REF!="","",IF(COUNTIF(PREENCHER!#REF!,PREENCHER!#REF!)=0,CONCATENATE(PREENCHER!#REF!,#REF!),PREENCHER!#REF!))</f>
        <v>#REF!</v>
      </c>
      <c r="G61" s="6" t="e">
        <f>IF(PREENCHER!#REF!="","",IF(COUNTIF(PREENCHER!#REF!,PREENCHER!#REF!)=0,CONCATENATE(PREENCHER!#REF!,#REF!),PREENCHER!#REF!))</f>
        <v>#REF!</v>
      </c>
      <c r="H61" s="6" t="e">
        <f>IF(PREENCHER!#REF!="","",IF(COUNTIF(PREENCHER!#REF!,PREENCHER!#REF!)=0,CONCATENATE(PREENCHER!#REF!,#REF!),PREENCHER!#REF!))</f>
        <v>#REF!</v>
      </c>
      <c r="I61" s="6" t="e">
        <f>IF(PREENCHER!#REF!="","",IF(COUNTIF(PREENCHER!#REF!,PREENCHER!#REF!)=0,CONCATENATE(PREENCHER!#REF!,#REF!),PREENCHER!#REF!))</f>
        <v>#REF!</v>
      </c>
      <c r="J61" s="6" t="e">
        <f>IF(PREENCHER!#REF!="","",IF(COUNTIF(PREENCHER!#REF!,PREENCHER!#REF!)=0,CONCATENATE(PREENCHER!#REF!,#REF!),PREENCHER!#REF!))</f>
        <v>#REF!</v>
      </c>
      <c r="K61" s="6" t="e">
        <f>IF(PREENCHER!#REF!="","",IF(COUNTIF(PREENCHER!#REF!,PREENCHER!#REF!)=0,CONCATENATE(PREENCHER!#REF!,#REF!),PREENCHER!#REF!))</f>
        <v>#REF!</v>
      </c>
      <c r="L61" s="6" t="e">
        <f>IF(PREENCHER!#REF!="","",IF(COUNTIF(PREENCHER!#REF!,PREENCHER!#REF!)=0,CONCATENATE(PREENCHER!#REF!,#REF!),PREENCHER!#REF!))</f>
        <v>#REF!</v>
      </c>
      <c r="M61" s="6" t="e">
        <f>IF(PREENCHER!#REF!="","",IF(COUNTIF(PREENCHER!#REF!,PREENCHER!#REF!)=0,CONCATENATE(PREENCHER!#REF!,#REF!),PREENCHER!#REF!))</f>
        <v>#REF!</v>
      </c>
      <c r="N61" s="6" t="e">
        <f>IF(PREENCHER!#REF!="","",IF(COUNTIF(PREENCHER!#REF!,PREENCHER!#REF!)=0,CONCATENATE(PREENCHER!#REF!,#REF!),PREENCHER!#REF!))</f>
        <v>#REF!</v>
      </c>
      <c r="O61" s="7" t="str">
        <f t="shared" si="0"/>
        <v/>
      </c>
      <c r="P61" s="7" t="str">
        <f t="shared" si="1"/>
        <v/>
      </c>
      <c r="Q61" s="8"/>
      <c r="R61" s="1"/>
      <c r="S61" s="7" t="str">
        <f t="shared" si="2"/>
        <v/>
      </c>
      <c r="T61" s="7" t="str">
        <f t="shared" si="3"/>
        <v/>
      </c>
      <c r="U61" s="9" t="str">
        <f t="shared" si="4"/>
        <v/>
      </c>
    </row>
    <row r="62" spans="1:21" x14ac:dyDescent="0.25">
      <c r="A62" s="5" t="e">
        <f>IF(PREENCHER!#REF!="","",PREENCHER!#REF!)</f>
        <v>#REF!</v>
      </c>
      <c r="B62" s="5" t="e">
        <f>IF(PREENCHER!#REF!="","",PREENCHER!#REF!)</f>
        <v>#REF!</v>
      </c>
      <c r="C62" s="5" t="e">
        <f>IF(PREENCHER!#REF!="","",PREENCHER!#REF!)</f>
        <v>#REF!</v>
      </c>
      <c r="D62" s="5" t="e">
        <f>IF(PREENCHER!#REF!="","",PREENCHER!#REF!)</f>
        <v>#REF!</v>
      </c>
      <c r="E62" s="6" t="e">
        <f>IF(PREENCHER!#REF!="","",IF(COUNTIF(PREENCHER!#REF!,PREENCHER!#REF!)=0,CONCATENATE(PREENCHER!#REF!,#REF!),PREENCHER!#REF!))</f>
        <v>#REF!</v>
      </c>
      <c r="F62" s="6" t="e">
        <f>IF(PREENCHER!#REF!="","",IF(COUNTIF(PREENCHER!#REF!,PREENCHER!#REF!)=0,CONCATENATE(PREENCHER!#REF!,#REF!),PREENCHER!#REF!))</f>
        <v>#REF!</v>
      </c>
      <c r="G62" s="6" t="e">
        <f>IF(PREENCHER!#REF!="","",IF(COUNTIF(PREENCHER!#REF!,PREENCHER!#REF!)=0,CONCATENATE(PREENCHER!#REF!,#REF!),PREENCHER!#REF!))</f>
        <v>#REF!</v>
      </c>
      <c r="H62" s="6" t="e">
        <f>IF(PREENCHER!#REF!="","",IF(COUNTIF(PREENCHER!#REF!,PREENCHER!#REF!)=0,CONCATENATE(PREENCHER!#REF!,#REF!),PREENCHER!#REF!))</f>
        <v>#REF!</v>
      </c>
      <c r="I62" s="6" t="e">
        <f>IF(PREENCHER!#REF!="","",IF(COUNTIF(PREENCHER!#REF!,PREENCHER!#REF!)=0,CONCATENATE(PREENCHER!#REF!,#REF!),PREENCHER!#REF!))</f>
        <v>#REF!</v>
      </c>
      <c r="J62" s="6" t="e">
        <f>IF(PREENCHER!#REF!="","",IF(COUNTIF(PREENCHER!#REF!,PREENCHER!#REF!)=0,CONCATENATE(PREENCHER!#REF!,#REF!),PREENCHER!#REF!))</f>
        <v>#REF!</v>
      </c>
      <c r="K62" s="6" t="e">
        <f>IF(PREENCHER!#REF!="","",IF(COUNTIF(PREENCHER!#REF!,PREENCHER!#REF!)=0,CONCATENATE(PREENCHER!#REF!,#REF!),PREENCHER!#REF!))</f>
        <v>#REF!</v>
      </c>
      <c r="L62" s="6" t="e">
        <f>IF(PREENCHER!#REF!="","",IF(COUNTIF(PREENCHER!#REF!,PREENCHER!#REF!)=0,CONCATENATE(PREENCHER!#REF!,#REF!),PREENCHER!#REF!))</f>
        <v>#REF!</v>
      </c>
      <c r="M62" s="6" t="e">
        <f>IF(PREENCHER!#REF!="","",IF(COUNTIF(PREENCHER!#REF!,PREENCHER!#REF!)=0,CONCATENATE(PREENCHER!#REF!,#REF!),PREENCHER!#REF!))</f>
        <v>#REF!</v>
      </c>
      <c r="N62" s="6" t="e">
        <f>IF(PREENCHER!#REF!="","",IF(COUNTIF(PREENCHER!#REF!,PREENCHER!#REF!)=0,CONCATENATE(PREENCHER!#REF!,#REF!),PREENCHER!#REF!))</f>
        <v>#REF!</v>
      </c>
      <c r="O62" s="7" t="str">
        <f t="shared" si="0"/>
        <v/>
      </c>
      <c r="P62" s="7" t="str">
        <f t="shared" si="1"/>
        <v/>
      </c>
      <c r="Q62" s="8"/>
      <c r="R62" s="1"/>
      <c r="S62" s="7" t="str">
        <f t="shared" si="2"/>
        <v/>
      </c>
      <c r="T62" s="7" t="str">
        <f t="shared" si="3"/>
        <v/>
      </c>
      <c r="U62" s="9" t="str">
        <f t="shared" si="4"/>
        <v/>
      </c>
    </row>
    <row r="63" spans="1:21" x14ac:dyDescent="0.25">
      <c r="A63" s="5" t="e">
        <f>IF(PREENCHER!#REF!="","",PREENCHER!#REF!)</f>
        <v>#REF!</v>
      </c>
      <c r="B63" s="5" t="e">
        <f>IF(PREENCHER!#REF!="","",PREENCHER!#REF!)</f>
        <v>#REF!</v>
      </c>
      <c r="C63" s="5" t="e">
        <f>IF(PREENCHER!#REF!="","",PREENCHER!#REF!)</f>
        <v>#REF!</v>
      </c>
      <c r="D63" s="5" t="e">
        <f>IF(PREENCHER!#REF!="","",PREENCHER!#REF!)</f>
        <v>#REF!</v>
      </c>
      <c r="E63" s="6" t="e">
        <f>IF(PREENCHER!#REF!="","",IF(COUNTIF(PREENCHER!#REF!,PREENCHER!#REF!)=0,CONCATENATE(PREENCHER!#REF!,#REF!),PREENCHER!#REF!))</f>
        <v>#REF!</v>
      </c>
      <c r="F63" s="6" t="e">
        <f>IF(PREENCHER!#REF!="","",IF(COUNTIF(PREENCHER!#REF!,PREENCHER!#REF!)=0,CONCATENATE(PREENCHER!#REF!,#REF!),PREENCHER!#REF!))</f>
        <v>#REF!</v>
      </c>
      <c r="G63" s="6" t="e">
        <f>IF(PREENCHER!#REF!="","",IF(COUNTIF(PREENCHER!#REF!,PREENCHER!#REF!)=0,CONCATENATE(PREENCHER!#REF!,#REF!),PREENCHER!#REF!))</f>
        <v>#REF!</v>
      </c>
      <c r="H63" s="6" t="e">
        <f>IF(PREENCHER!#REF!="","",IF(COUNTIF(PREENCHER!#REF!,PREENCHER!#REF!)=0,CONCATENATE(PREENCHER!#REF!,#REF!),PREENCHER!#REF!))</f>
        <v>#REF!</v>
      </c>
      <c r="I63" s="6" t="e">
        <f>IF(PREENCHER!#REF!="","",IF(COUNTIF(PREENCHER!#REF!,PREENCHER!#REF!)=0,CONCATENATE(PREENCHER!#REF!,#REF!),PREENCHER!#REF!))</f>
        <v>#REF!</v>
      </c>
      <c r="J63" s="6" t="e">
        <f>IF(PREENCHER!#REF!="","",IF(COUNTIF(PREENCHER!#REF!,PREENCHER!#REF!)=0,CONCATENATE(PREENCHER!#REF!,#REF!),PREENCHER!#REF!))</f>
        <v>#REF!</v>
      </c>
      <c r="K63" s="6" t="e">
        <f>IF(PREENCHER!#REF!="","",IF(COUNTIF(PREENCHER!#REF!,PREENCHER!#REF!)=0,CONCATENATE(PREENCHER!#REF!,#REF!),PREENCHER!#REF!))</f>
        <v>#REF!</v>
      </c>
      <c r="L63" s="6" t="e">
        <f>IF(PREENCHER!#REF!="","",IF(COUNTIF(PREENCHER!#REF!,PREENCHER!#REF!)=0,CONCATENATE(PREENCHER!#REF!,#REF!),PREENCHER!#REF!))</f>
        <v>#REF!</v>
      </c>
      <c r="M63" s="6" t="e">
        <f>IF(PREENCHER!#REF!="","",IF(COUNTIF(PREENCHER!#REF!,PREENCHER!#REF!)=0,CONCATENATE(PREENCHER!#REF!,#REF!),PREENCHER!#REF!))</f>
        <v>#REF!</v>
      </c>
      <c r="N63" s="6" t="e">
        <f>IF(PREENCHER!#REF!="","",IF(COUNTIF(PREENCHER!#REF!,PREENCHER!#REF!)=0,CONCATENATE(PREENCHER!#REF!,#REF!),PREENCHER!#REF!))</f>
        <v>#REF!</v>
      </c>
      <c r="O63" s="7" t="str">
        <f t="shared" si="0"/>
        <v/>
      </c>
      <c r="P63" s="7" t="str">
        <f t="shared" si="1"/>
        <v/>
      </c>
      <c r="Q63" s="8"/>
      <c r="R63" s="1"/>
      <c r="S63" s="7" t="str">
        <f t="shared" si="2"/>
        <v/>
      </c>
      <c r="T63" s="7" t="str">
        <f t="shared" si="3"/>
        <v/>
      </c>
      <c r="U63" s="9" t="str">
        <f t="shared" si="4"/>
        <v/>
      </c>
    </row>
    <row r="64" spans="1:21" x14ac:dyDescent="0.25">
      <c r="A64" s="5" t="e">
        <f>IF(PREENCHER!#REF!="","",PREENCHER!#REF!)</f>
        <v>#REF!</v>
      </c>
      <c r="B64" s="5" t="e">
        <f>IF(PREENCHER!#REF!="","",PREENCHER!#REF!)</f>
        <v>#REF!</v>
      </c>
      <c r="C64" s="5" t="e">
        <f>IF(PREENCHER!#REF!="","",PREENCHER!#REF!)</f>
        <v>#REF!</v>
      </c>
      <c r="D64" s="5" t="e">
        <f>IF(PREENCHER!#REF!="","",PREENCHER!#REF!)</f>
        <v>#REF!</v>
      </c>
      <c r="E64" s="6" t="e">
        <f>IF(PREENCHER!#REF!="","",IF(COUNTIF(PREENCHER!#REF!,PREENCHER!#REF!)=0,CONCATENATE(PREENCHER!#REF!,#REF!),PREENCHER!#REF!))</f>
        <v>#REF!</v>
      </c>
      <c r="F64" s="6" t="e">
        <f>IF(PREENCHER!#REF!="","",IF(COUNTIF(PREENCHER!#REF!,PREENCHER!#REF!)=0,CONCATENATE(PREENCHER!#REF!,#REF!),PREENCHER!#REF!))</f>
        <v>#REF!</v>
      </c>
      <c r="G64" s="6" t="e">
        <f>IF(PREENCHER!#REF!="","",IF(COUNTIF(PREENCHER!#REF!,PREENCHER!#REF!)=0,CONCATENATE(PREENCHER!#REF!,#REF!),PREENCHER!#REF!))</f>
        <v>#REF!</v>
      </c>
      <c r="H64" s="6" t="e">
        <f>IF(PREENCHER!#REF!="","",IF(COUNTIF(PREENCHER!#REF!,PREENCHER!#REF!)=0,CONCATENATE(PREENCHER!#REF!,#REF!),PREENCHER!#REF!))</f>
        <v>#REF!</v>
      </c>
      <c r="I64" s="6" t="e">
        <f>IF(PREENCHER!#REF!="","",IF(COUNTIF(PREENCHER!#REF!,PREENCHER!#REF!)=0,CONCATENATE(PREENCHER!#REF!,#REF!),PREENCHER!#REF!))</f>
        <v>#REF!</v>
      </c>
      <c r="J64" s="6" t="e">
        <f>IF(PREENCHER!#REF!="","",IF(COUNTIF(PREENCHER!#REF!,PREENCHER!#REF!)=0,CONCATENATE(PREENCHER!#REF!,#REF!),PREENCHER!#REF!))</f>
        <v>#REF!</v>
      </c>
      <c r="K64" s="6" t="e">
        <f>IF(PREENCHER!#REF!="","",IF(COUNTIF(PREENCHER!#REF!,PREENCHER!#REF!)=0,CONCATENATE(PREENCHER!#REF!,#REF!),PREENCHER!#REF!))</f>
        <v>#REF!</v>
      </c>
      <c r="L64" s="6" t="e">
        <f>IF(PREENCHER!#REF!="","",IF(COUNTIF(PREENCHER!#REF!,PREENCHER!#REF!)=0,CONCATENATE(PREENCHER!#REF!,#REF!),PREENCHER!#REF!))</f>
        <v>#REF!</v>
      </c>
      <c r="M64" s="6" t="e">
        <f>IF(PREENCHER!#REF!="","",IF(COUNTIF(PREENCHER!#REF!,PREENCHER!#REF!)=0,CONCATENATE(PREENCHER!#REF!,#REF!),PREENCHER!#REF!))</f>
        <v>#REF!</v>
      </c>
      <c r="N64" s="6" t="e">
        <f>IF(PREENCHER!#REF!="","",IF(COUNTIF(PREENCHER!#REF!,PREENCHER!#REF!)=0,CONCATENATE(PREENCHER!#REF!,#REF!),PREENCHER!#REF!))</f>
        <v>#REF!</v>
      </c>
      <c r="O64" s="7" t="str">
        <f t="shared" si="0"/>
        <v/>
      </c>
      <c r="P64" s="7" t="str">
        <f t="shared" si="1"/>
        <v/>
      </c>
      <c r="Q64" s="8"/>
      <c r="R64" s="1"/>
      <c r="S64" s="7" t="str">
        <f t="shared" si="2"/>
        <v/>
      </c>
      <c r="T64" s="7" t="str">
        <f t="shared" si="3"/>
        <v/>
      </c>
      <c r="U64" s="9" t="str">
        <f t="shared" si="4"/>
        <v/>
      </c>
    </row>
    <row r="65" spans="1:21" x14ac:dyDescent="0.25">
      <c r="A65" s="5" t="e">
        <f>IF(PREENCHER!#REF!="","",PREENCHER!#REF!)</f>
        <v>#REF!</v>
      </c>
      <c r="B65" s="5" t="e">
        <f>IF(PREENCHER!#REF!="","",PREENCHER!#REF!)</f>
        <v>#REF!</v>
      </c>
      <c r="C65" s="5" t="e">
        <f>IF(PREENCHER!#REF!="","",PREENCHER!#REF!)</f>
        <v>#REF!</v>
      </c>
      <c r="D65" s="5" t="e">
        <f>IF(PREENCHER!#REF!="","",PREENCHER!#REF!)</f>
        <v>#REF!</v>
      </c>
      <c r="E65" s="6" t="e">
        <f>IF(PREENCHER!#REF!="","",IF(COUNTIF(PREENCHER!#REF!,PREENCHER!#REF!)=0,CONCATENATE(PREENCHER!#REF!,#REF!),PREENCHER!#REF!))</f>
        <v>#REF!</v>
      </c>
      <c r="F65" s="6" t="e">
        <f>IF(PREENCHER!#REF!="","",IF(COUNTIF(PREENCHER!#REF!,PREENCHER!#REF!)=0,CONCATENATE(PREENCHER!#REF!,#REF!),PREENCHER!#REF!))</f>
        <v>#REF!</v>
      </c>
      <c r="G65" s="6" t="e">
        <f>IF(PREENCHER!#REF!="","",IF(COUNTIF(PREENCHER!#REF!,PREENCHER!#REF!)=0,CONCATENATE(PREENCHER!#REF!,#REF!),PREENCHER!#REF!))</f>
        <v>#REF!</v>
      </c>
      <c r="H65" s="6" t="e">
        <f>IF(PREENCHER!#REF!="","",IF(COUNTIF(PREENCHER!#REF!,PREENCHER!#REF!)=0,CONCATENATE(PREENCHER!#REF!,#REF!),PREENCHER!#REF!))</f>
        <v>#REF!</v>
      </c>
      <c r="I65" s="6" t="e">
        <f>IF(PREENCHER!#REF!="","",IF(COUNTIF(PREENCHER!#REF!,PREENCHER!#REF!)=0,CONCATENATE(PREENCHER!#REF!,#REF!),PREENCHER!#REF!))</f>
        <v>#REF!</v>
      </c>
      <c r="J65" s="6" t="e">
        <f>IF(PREENCHER!#REF!="","",IF(COUNTIF(PREENCHER!#REF!,PREENCHER!#REF!)=0,CONCATENATE(PREENCHER!#REF!,#REF!),PREENCHER!#REF!))</f>
        <v>#REF!</v>
      </c>
      <c r="K65" s="6" t="e">
        <f>IF(PREENCHER!#REF!="","",IF(COUNTIF(PREENCHER!#REF!,PREENCHER!#REF!)=0,CONCATENATE(PREENCHER!#REF!,#REF!),PREENCHER!#REF!))</f>
        <v>#REF!</v>
      </c>
      <c r="L65" s="6" t="e">
        <f>IF(PREENCHER!#REF!="","",IF(COUNTIF(PREENCHER!#REF!,PREENCHER!#REF!)=0,CONCATENATE(PREENCHER!#REF!,#REF!),PREENCHER!#REF!))</f>
        <v>#REF!</v>
      </c>
      <c r="M65" s="6" t="e">
        <f>IF(PREENCHER!#REF!="","",IF(COUNTIF(PREENCHER!#REF!,PREENCHER!#REF!)=0,CONCATENATE(PREENCHER!#REF!,#REF!),PREENCHER!#REF!))</f>
        <v>#REF!</v>
      </c>
      <c r="N65" s="6" t="e">
        <f>IF(PREENCHER!#REF!="","",IF(COUNTIF(PREENCHER!#REF!,PREENCHER!#REF!)=0,CONCATENATE(PREENCHER!#REF!,#REF!),PREENCHER!#REF!))</f>
        <v>#REF!</v>
      </c>
      <c r="O65" s="7" t="str">
        <f t="shared" si="0"/>
        <v/>
      </c>
      <c r="P65" s="7" t="str">
        <f t="shared" si="1"/>
        <v/>
      </c>
      <c r="Q65" s="8"/>
      <c r="R65" s="1"/>
      <c r="S65" s="7" t="str">
        <f t="shared" si="2"/>
        <v/>
      </c>
      <c r="T65" s="7" t="str">
        <f t="shared" si="3"/>
        <v/>
      </c>
      <c r="U65" s="9" t="str">
        <f t="shared" si="4"/>
        <v/>
      </c>
    </row>
    <row r="66" spans="1:21" x14ac:dyDescent="0.25">
      <c r="A66" s="5" t="e">
        <f>IF(PREENCHER!#REF!="","",PREENCHER!#REF!)</f>
        <v>#REF!</v>
      </c>
      <c r="B66" s="5" t="e">
        <f>IF(PREENCHER!#REF!="","",PREENCHER!#REF!)</f>
        <v>#REF!</v>
      </c>
      <c r="C66" s="5" t="e">
        <f>IF(PREENCHER!#REF!="","",PREENCHER!#REF!)</f>
        <v>#REF!</v>
      </c>
      <c r="D66" s="5" t="e">
        <f>IF(PREENCHER!#REF!="","",PREENCHER!#REF!)</f>
        <v>#REF!</v>
      </c>
      <c r="E66" s="6" t="e">
        <f>IF(PREENCHER!#REF!="","",IF(COUNTIF(PREENCHER!#REF!,PREENCHER!#REF!)=0,CONCATENATE(PREENCHER!#REF!,#REF!),PREENCHER!#REF!))</f>
        <v>#REF!</v>
      </c>
      <c r="F66" s="6" t="e">
        <f>IF(PREENCHER!#REF!="","",IF(COUNTIF(PREENCHER!#REF!,PREENCHER!#REF!)=0,CONCATENATE(PREENCHER!#REF!,#REF!),PREENCHER!#REF!))</f>
        <v>#REF!</v>
      </c>
      <c r="G66" s="6" t="e">
        <f>IF(PREENCHER!#REF!="","",IF(COUNTIF(PREENCHER!#REF!,PREENCHER!#REF!)=0,CONCATENATE(PREENCHER!#REF!,#REF!),PREENCHER!#REF!))</f>
        <v>#REF!</v>
      </c>
      <c r="H66" s="6" t="e">
        <f>IF(PREENCHER!#REF!="","",IF(COUNTIF(PREENCHER!#REF!,PREENCHER!#REF!)=0,CONCATENATE(PREENCHER!#REF!,#REF!),PREENCHER!#REF!))</f>
        <v>#REF!</v>
      </c>
      <c r="I66" s="6" t="e">
        <f>IF(PREENCHER!#REF!="","",IF(COUNTIF(PREENCHER!#REF!,PREENCHER!#REF!)=0,CONCATENATE(PREENCHER!#REF!,#REF!),PREENCHER!#REF!))</f>
        <v>#REF!</v>
      </c>
      <c r="J66" s="6" t="e">
        <f>IF(PREENCHER!#REF!="","",IF(COUNTIF(PREENCHER!#REF!,PREENCHER!#REF!)=0,CONCATENATE(PREENCHER!#REF!,#REF!),PREENCHER!#REF!))</f>
        <v>#REF!</v>
      </c>
      <c r="K66" s="6" t="e">
        <f>IF(PREENCHER!#REF!="","",IF(COUNTIF(PREENCHER!#REF!,PREENCHER!#REF!)=0,CONCATENATE(PREENCHER!#REF!,#REF!),PREENCHER!#REF!))</f>
        <v>#REF!</v>
      </c>
      <c r="L66" s="6" t="e">
        <f>IF(PREENCHER!#REF!="","",IF(COUNTIF(PREENCHER!#REF!,PREENCHER!#REF!)=0,CONCATENATE(PREENCHER!#REF!,#REF!),PREENCHER!#REF!))</f>
        <v>#REF!</v>
      </c>
      <c r="M66" s="6" t="e">
        <f>IF(PREENCHER!#REF!="","",IF(COUNTIF(PREENCHER!#REF!,PREENCHER!#REF!)=0,CONCATENATE(PREENCHER!#REF!,#REF!),PREENCHER!#REF!))</f>
        <v>#REF!</v>
      </c>
      <c r="N66" s="6" t="e">
        <f>IF(PREENCHER!#REF!="","",IF(COUNTIF(PREENCHER!#REF!,PREENCHER!#REF!)=0,CONCATENATE(PREENCHER!#REF!,#REF!),PREENCHER!#REF!))</f>
        <v>#REF!</v>
      </c>
      <c r="O66" s="7" t="str">
        <f t="shared" si="0"/>
        <v/>
      </c>
      <c r="P66" s="7" t="str">
        <f t="shared" si="1"/>
        <v/>
      </c>
      <c r="Q66" s="8"/>
      <c r="R66" s="1"/>
      <c r="S66" s="7" t="str">
        <f t="shared" si="2"/>
        <v/>
      </c>
      <c r="T66" s="7" t="str">
        <f t="shared" si="3"/>
        <v/>
      </c>
      <c r="U66" s="9" t="str">
        <f t="shared" si="4"/>
        <v/>
      </c>
    </row>
    <row r="67" spans="1:21" x14ac:dyDescent="0.25">
      <c r="A67" s="5" t="e">
        <f>IF(PREENCHER!#REF!="","",PREENCHER!#REF!)</f>
        <v>#REF!</v>
      </c>
      <c r="B67" s="5" t="e">
        <f>IF(PREENCHER!#REF!="","",PREENCHER!#REF!)</f>
        <v>#REF!</v>
      </c>
      <c r="C67" s="5" t="e">
        <f>IF(PREENCHER!#REF!="","",PREENCHER!#REF!)</f>
        <v>#REF!</v>
      </c>
      <c r="D67" s="5" t="e">
        <f>IF(PREENCHER!#REF!="","",PREENCHER!#REF!)</f>
        <v>#REF!</v>
      </c>
      <c r="E67" s="6" t="e">
        <f>IF(PREENCHER!#REF!="","",IF(COUNTIF(PREENCHER!#REF!,PREENCHER!#REF!)=0,CONCATENATE(PREENCHER!#REF!,#REF!),PREENCHER!#REF!))</f>
        <v>#REF!</v>
      </c>
      <c r="F67" s="6" t="e">
        <f>IF(PREENCHER!#REF!="","",IF(COUNTIF(PREENCHER!#REF!,PREENCHER!#REF!)=0,CONCATENATE(PREENCHER!#REF!,#REF!),PREENCHER!#REF!))</f>
        <v>#REF!</v>
      </c>
      <c r="G67" s="6" t="e">
        <f>IF(PREENCHER!#REF!="","",IF(COUNTIF(PREENCHER!#REF!,PREENCHER!#REF!)=0,CONCATENATE(PREENCHER!#REF!,#REF!),PREENCHER!#REF!))</f>
        <v>#REF!</v>
      </c>
      <c r="H67" s="6" t="e">
        <f>IF(PREENCHER!#REF!="","",IF(COUNTIF(PREENCHER!#REF!,PREENCHER!#REF!)=0,CONCATENATE(PREENCHER!#REF!,#REF!),PREENCHER!#REF!))</f>
        <v>#REF!</v>
      </c>
      <c r="I67" s="6" t="e">
        <f>IF(PREENCHER!#REF!="","",IF(COUNTIF(PREENCHER!#REF!,PREENCHER!#REF!)=0,CONCATENATE(PREENCHER!#REF!,#REF!),PREENCHER!#REF!))</f>
        <v>#REF!</v>
      </c>
      <c r="J67" s="6" t="e">
        <f>IF(PREENCHER!#REF!="","",IF(COUNTIF(PREENCHER!#REF!,PREENCHER!#REF!)=0,CONCATENATE(PREENCHER!#REF!,#REF!),PREENCHER!#REF!))</f>
        <v>#REF!</v>
      </c>
      <c r="K67" s="6" t="e">
        <f>IF(PREENCHER!#REF!="","",IF(COUNTIF(PREENCHER!#REF!,PREENCHER!#REF!)=0,CONCATENATE(PREENCHER!#REF!,#REF!),PREENCHER!#REF!))</f>
        <v>#REF!</v>
      </c>
      <c r="L67" s="6" t="e">
        <f>IF(PREENCHER!#REF!="","",IF(COUNTIF(PREENCHER!#REF!,PREENCHER!#REF!)=0,CONCATENATE(PREENCHER!#REF!,#REF!),PREENCHER!#REF!))</f>
        <v>#REF!</v>
      </c>
      <c r="M67" s="6" t="e">
        <f>IF(PREENCHER!#REF!="","",IF(COUNTIF(PREENCHER!#REF!,PREENCHER!#REF!)=0,CONCATENATE(PREENCHER!#REF!,#REF!),PREENCHER!#REF!))</f>
        <v>#REF!</v>
      </c>
      <c r="N67" s="6" t="e">
        <f>IF(PREENCHER!#REF!="","",IF(COUNTIF(PREENCHER!#REF!,PREENCHER!#REF!)=0,CONCATENATE(PREENCHER!#REF!,#REF!),PREENCHER!#REF!))</f>
        <v>#REF!</v>
      </c>
      <c r="O67" s="7" t="str">
        <f t="shared" si="0"/>
        <v/>
      </c>
      <c r="P67" s="7" t="str">
        <f t="shared" si="1"/>
        <v/>
      </c>
      <c r="Q67" s="8"/>
      <c r="R67" s="1"/>
      <c r="S67" s="7" t="str">
        <f t="shared" si="2"/>
        <v/>
      </c>
      <c r="T67" s="7" t="str">
        <f t="shared" si="3"/>
        <v/>
      </c>
      <c r="U67" s="9" t="str">
        <f t="shared" si="4"/>
        <v/>
      </c>
    </row>
    <row r="68" spans="1:21" x14ac:dyDescent="0.25">
      <c r="A68" s="82" t="s">
        <v>49</v>
      </c>
      <c r="B68" s="82"/>
      <c r="C68" s="82"/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2"/>
      <c r="P68" s="2" t="str">
        <f>IF(SUM(P8:P67)=0,"",SUM(P8:P67))</f>
        <v/>
      </c>
      <c r="Q68" s="1"/>
      <c r="R68" s="1"/>
      <c r="S68" s="1"/>
      <c r="T68" s="1"/>
      <c r="U68" s="1"/>
    </row>
  </sheetData>
  <mergeCells count="2">
    <mergeCell ref="S6:U6"/>
    <mergeCell ref="A68:O68"/>
  </mergeCells>
  <phoneticPr fontId="3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6:U68"/>
  <sheetViews>
    <sheetView workbookViewId="0">
      <selection activeCell="A6" sqref="A6"/>
    </sheetView>
  </sheetViews>
  <sheetFormatPr defaultRowHeight="15" x14ac:dyDescent="0.25"/>
  <cols>
    <col min="1" max="1" width="5.85546875" customWidth="1"/>
    <col min="2" max="2" width="27.28515625" customWidth="1"/>
    <col min="3" max="3" width="7.5703125" customWidth="1"/>
    <col min="4" max="4" width="7.5703125" bestFit="1" customWidth="1"/>
    <col min="16" max="16" width="11.7109375" bestFit="1" customWidth="1"/>
    <col min="17" max="17" width="25.7109375" customWidth="1"/>
    <col min="19" max="19" width="11.7109375" customWidth="1"/>
    <col min="20" max="20" width="12.140625" customWidth="1"/>
    <col min="21" max="21" width="13.5703125" customWidth="1"/>
  </cols>
  <sheetData>
    <row r="6" spans="1:21" x14ac:dyDescent="0.25">
      <c r="S6" s="83" t="s">
        <v>2</v>
      </c>
      <c r="T6" s="83"/>
      <c r="U6" s="83"/>
    </row>
    <row r="7" spans="1:21" ht="30" x14ac:dyDescent="0.25">
      <c r="A7" s="3" t="str">
        <f>PREENCHER!A4</f>
        <v>ITEM</v>
      </c>
      <c r="B7" s="3" t="str">
        <f>PREENCHER!B4</f>
        <v>ESPECIFICAÇÃO</v>
      </c>
      <c r="C7" s="3" t="str">
        <f>PREENCHER!C4</f>
        <v>UN</v>
      </c>
      <c r="D7" s="3" t="str">
        <f>PREENCHER!D4</f>
        <v>QTDE</v>
      </c>
      <c r="E7" s="3" t="e">
        <f>PREENCHER!#REF!</f>
        <v>#REF!</v>
      </c>
      <c r="F7" s="3" t="e">
        <f>PREENCHER!#REF!</f>
        <v>#REF!</v>
      </c>
      <c r="G7" s="3" t="str">
        <f>PREENCHER!G5</f>
        <v>VILLEFORT (PILÃO)</v>
      </c>
      <c r="H7" s="3" t="e">
        <f>PREENCHER!#REF!</f>
        <v>#REF!</v>
      </c>
      <c r="I7" s="3" t="e">
        <f>PREENCHER!#REF!</f>
        <v>#REF!</v>
      </c>
      <c r="J7" s="3" t="e">
        <f>PREENCHER!#REF!</f>
        <v>#REF!</v>
      </c>
      <c r="K7" s="3" t="e">
        <f>PREENCHER!#REF!</f>
        <v>#REF!</v>
      </c>
      <c r="L7" s="3" t="e">
        <f>PREENCHER!#REF!</f>
        <v>#REF!</v>
      </c>
      <c r="M7" s="3" t="e">
        <f>PREENCHER!#REF!</f>
        <v>#REF!</v>
      </c>
      <c r="N7" s="3" t="e">
        <f>PREENCHER!#REF!</f>
        <v>#REF!</v>
      </c>
      <c r="O7" s="3" t="str">
        <f>PREENCHER!L5</f>
        <v>UNITÁRIO</v>
      </c>
      <c r="P7" s="3" t="str">
        <f>PREENCHER!M5</f>
        <v>TOTAL</v>
      </c>
      <c r="Q7" s="3" t="str">
        <f>PREENCHER!P4</f>
        <v>OBSERVAÇÃO</v>
      </c>
      <c r="S7" s="3" t="s">
        <v>21</v>
      </c>
      <c r="T7" s="3" t="s">
        <v>22</v>
      </c>
      <c r="U7" s="3" t="s">
        <v>23</v>
      </c>
    </row>
    <row r="8" spans="1:21" ht="30" x14ac:dyDescent="0.25">
      <c r="A8" s="5">
        <f>IF(PREENCHER!A6="","",PREENCHER!A6)</f>
        <v>1</v>
      </c>
      <c r="B8" s="5" t="str">
        <f>IF(PREENCHER!B6="","",PREENCHER!B6)</f>
        <v>Café em pó tradicional</v>
      </c>
      <c r="C8" s="5" t="str">
        <f>IF(PREENCHER!C6="","",PREENCHER!C6)</f>
        <v>PCT 500 GR</v>
      </c>
      <c r="D8" s="5">
        <f>IF(PREENCHER!D6="","",PREENCHER!D6)</f>
        <v>600</v>
      </c>
      <c r="E8" s="6" t="e">
        <f>IF(PREENCHER!#REF!="","",IF(COUNTIF(PREENCHER!$AE6:$AG6,PREENCHER!#REF!)=0,CONCATENATE(PREENCHER!AN6,#REF!),PREENCHER!#REF!))</f>
        <v>#REF!</v>
      </c>
      <c r="F8" s="6">
        <f>IF(PREENCHER!G6="","",IF(COUNTIF(PREENCHER!$AE6:$AG6,PREENCHER!G6)=0,CONCATENATE(PREENCHER!AO6,#REF!),PREENCHER!G6))</f>
        <v>27.9</v>
      </c>
      <c r="G8" s="6" t="e">
        <f>IF(PREENCHER!#REF!="","",IF(COUNTIF(PREENCHER!$AE6:$AG6,PREENCHER!#REF!)=0,CONCATENATE(PREENCHER!AP6,#REF!),PREENCHER!#REF!))</f>
        <v>#REF!</v>
      </c>
      <c r="H8" s="6" t="e">
        <f>IF(PREENCHER!#REF!="","",IF(COUNTIF(PREENCHER!$AE6:$AG6,PREENCHER!#REF!)=0,CONCATENATE(PREENCHER!AQ6,#REF!),PREENCHER!#REF!))</f>
        <v>#REF!</v>
      </c>
      <c r="I8" s="6" t="e">
        <f>IF(PREENCHER!#REF!="","",IF(COUNTIF(PREENCHER!$AE6:$AG6,PREENCHER!#REF!)=0,CONCATENATE(PREENCHER!AR6,#REF!),PREENCHER!#REF!))</f>
        <v>#REF!</v>
      </c>
      <c r="J8" s="6" t="e">
        <f>IF(PREENCHER!#REF!="","",IF(COUNTIF(PREENCHER!$AE6:$AG6,PREENCHER!#REF!)=0,CONCATENATE(PREENCHER!AS6,#REF!),PREENCHER!#REF!))</f>
        <v>#REF!</v>
      </c>
      <c r="K8" s="6" t="e">
        <f>IF(PREENCHER!#REF!="","",IF(COUNTIF(PREENCHER!$AE6:$AG6,PREENCHER!#REF!)=0,CONCATENATE(PREENCHER!AT6,#REF!),PREENCHER!#REF!))</f>
        <v>#REF!</v>
      </c>
      <c r="L8" s="6" t="e">
        <f>IF(PREENCHER!#REF!="","",IF(COUNTIF(PREENCHER!$AE6:$AG6,PREENCHER!#REF!)=0,CONCATENATE(PREENCHER!AU6,#REF!),PREENCHER!#REF!))</f>
        <v>#REF!</v>
      </c>
      <c r="M8" s="6" t="e">
        <f>IF(PREENCHER!#REF!="","",IF(COUNTIF(PREENCHER!$AE6:$AG6,PREENCHER!#REF!)=0,CONCATENATE(PREENCHER!AV6,#REF!),PREENCHER!#REF!))</f>
        <v>#REF!</v>
      </c>
      <c r="N8" s="6" t="e">
        <f>IF(PREENCHER!#REF!="","",IF(COUNTIF(PREENCHER!$AE6:$AG6,PREENCHER!#REF!)=0,CONCATENATE(PREENCHER!AW6,#REF!),PREENCHER!#REF!))</f>
        <v>#REF!</v>
      </c>
      <c r="O8" s="7" t="str">
        <f>IF(ISERROR(ROUND(AVERAGE(E8:N8),2)),"",ROUND(AVERAGE(E8:N8),2))</f>
        <v/>
      </c>
      <c r="P8" s="7" t="str">
        <f>IF(ISERROR(ROUND(O8*D8,2)),"",ROUND(O8*D8,2))</f>
        <v/>
      </c>
      <c r="Q8" s="8"/>
      <c r="R8" s="1"/>
      <c r="S8" s="7" t="str">
        <f>IF(ISERROR(MEDIAN(E8:N8)),"",MEDIAN(E8:N8))</f>
        <v/>
      </c>
      <c r="T8" s="7" t="str">
        <f>IF(ISERROR(STDEV(E8:N8)),"",STDEV(E8:N8))</f>
        <v/>
      </c>
      <c r="U8" s="9" t="str">
        <f>IF(ISERROR(T8/O8),"",T8/O8)</f>
        <v/>
      </c>
    </row>
    <row r="9" spans="1:21" ht="30" x14ac:dyDescent="0.25">
      <c r="A9" s="5">
        <f>IF(PREENCHER!A7="","",PREENCHER!A7)</f>
        <v>2</v>
      </c>
      <c r="B9" s="5" t="str">
        <f>IF(PREENCHER!B7="","",PREENCHER!B7)</f>
        <v/>
      </c>
      <c r="C9" s="5" t="str">
        <f>IF(PREENCHER!C7="","",PREENCHER!C7)</f>
        <v>GRAMAS</v>
      </c>
      <c r="D9" s="5">
        <f>IF(PREENCHER!D7="","",PREENCHER!D7)</f>
        <v>0</v>
      </c>
      <c r="E9" s="6" t="e">
        <f>IF(PREENCHER!#REF!="","",IF(COUNTIF(PREENCHER!$AE7:$AG7,PREENCHER!#REF!)=0,CONCATENATE(PREENCHER!AN7,#REF!),PREENCHER!#REF!))</f>
        <v>#REF!</v>
      </c>
      <c r="F9" s="6" t="str">
        <f>IF(PREENCHER!G7="","",IF(COUNTIF(PREENCHER!$AE7:$AG7,PREENCHER!G7)=0,CONCATENATE(PREENCHER!AO7,#REF!),PREENCHER!G7))</f>
        <v/>
      </c>
      <c r="G9" s="6" t="e">
        <f>IF(PREENCHER!#REF!="","",IF(COUNTIF(PREENCHER!$AE7:$AG7,PREENCHER!#REF!)=0,CONCATENATE(PREENCHER!AP7,#REF!),PREENCHER!#REF!))</f>
        <v>#REF!</v>
      </c>
      <c r="H9" s="6" t="e">
        <f>IF(PREENCHER!#REF!="","",IF(COUNTIF(PREENCHER!$AE7:$AG7,PREENCHER!#REF!)=0,CONCATENATE(PREENCHER!AQ7,#REF!),PREENCHER!#REF!))</f>
        <v>#REF!</v>
      </c>
      <c r="I9" s="6" t="e">
        <f>IF(PREENCHER!#REF!="","",IF(COUNTIF(PREENCHER!$AE7:$AG7,PREENCHER!#REF!)=0,CONCATENATE(PREENCHER!AR7,#REF!),PREENCHER!#REF!))</f>
        <v>#REF!</v>
      </c>
      <c r="J9" s="6" t="e">
        <f>IF(PREENCHER!#REF!="","",IF(COUNTIF(PREENCHER!$AE7:$AG7,PREENCHER!#REF!)=0,CONCATENATE(PREENCHER!AS7,#REF!),PREENCHER!#REF!))</f>
        <v>#REF!</v>
      </c>
      <c r="K9" s="6" t="e">
        <f>IF(PREENCHER!#REF!="","",IF(COUNTIF(PREENCHER!$AE7:$AG7,PREENCHER!#REF!)=0,CONCATENATE(PREENCHER!AT7,#REF!),PREENCHER!#REF!))</f>
        <v>#REF!</v>
      </c>
      <c r="L9" s="6" t="e">
        <f>IF(PREENCHER!#REF!="","",IF(COUNTIF(PREENCHER!$AE7:$AG7,PREENCHER!#REF!)=0,CONCATENATE(PREENCHER!AU7,#REF!),PREENCHER!#REF!))</f>
        <v>#REF!</v>
      </c>
      <c r="M9" s="6" t="e">
        <f>IF(PREENCHER!#REF!="","",IF(COUNTIF(PREENCHER!$AE7:$AG7,PREENCHER!#REF!)=0,CONCATENATE(PREENCHER!AV7,#REF!),PREENCHER!#REF!))</f>
        <v>#REF!</v>
      </c>
      <c r="N9" s="6" t="e">
        <f>IF(PREENCHER!#REF!="","",IF(COUNTIF(PREENCHER!$AE7:$AG7,PREENCHER!#REF!)=0,CONCATENATE(PREENCHER!AW7,#REF!),PREENCHER!#REF!))</f>
        <v>#REF!</v>
      </c>
      <c r="O9" s="7" t="str">
        <f t="shared" ref="O9:O67" si="0">IF(ISERROR(ROUND(AVERAGE(E9:N9),2)),"",ROUND(AVERAGE(E9:N9),2))</f>
        <v/>
      </c>
      <c r="P9" s="7" t="str">
        <f t="shared" ref="P9:P67" si="1">IF(ISERROR(ROUND(O9*D9,2)),"",ROUND(O9*D9,2))</f>
        <v/>
      </c>
      <c r="Q9" s="8"/>
      <c r="R9" s="1"/>
      <c r="S9" s="7" t="str">
        <f t="shared" ref="S9:S67" si="2">IF(ISERROR(MEDIAN(E9:N9)),"",MEDIAN(E9:N9))</f>
        <v/>
      </c>
      <c r="T9" s="7" t="str">
        <f t="shared" ref="T9:T67" si="3">IF(ISERROR(STDEV(E9:N9)),"",STDEV(E9:N9))</f>
        <v/>
      </c>
      <c r="U9" s="9" t="str">
        <f t="shared" ref="U9:U67" si="4">IF(ISERROR(T9/O9),"",T9/O9)</f>
        <v/>
      </c>
    </row>
    <row r="10" spans="1:21" ht="30" x14ac:dyDescent="0.25">
      <c r="A10" s="5">
        <f>IF(PREENCHER!A8="","",PREENCHER!A8)</f>
        <v>3</v>
      </c>
      <c r="B10" s="5" t="str">
        <f>IF(PREENCHER!B8="","",PREENCHER!B8)</f>
        <v/>
      </c>
      <c r="C10" s="5" t="str">
        <f>IF(PREENCHER!C8="","",PREENCHER!C8)</f>
        <v>GRAMAS</v>
      </c>
      <c r="D10" s="5">
        <f>IF(PREENCHER!D8="","",PREENCHER!D8)</f>
        <v>0</v>
      </c>
      <c r="E10" s="6" t="e">
        <f>IF(PREENCHER!#REF!="","",IF(COUNTIF(PREENCHER!$AE8:$AG8,PREENCHER!#REF!)=0,CONCATENATE(PREENCHER!AN8,#REF!),PREENCHER!#REF!))</f>
        <v>#REF!</v>
      </c>
      <c r="F10" s="6" t="str">
        <f>IF(PREENCHER!G8="","",IF(COUNTIF(PREENCHER!$AE8:$AG8,PREENCHER!G8)=0,CONCATENATE(PREENCHER!AO8,#REF!),PREENCHER!G8))</f>
        <v/>
      </c>
      <c r="G10" s="6" t="e">
        <f>IF(PREENCHER!#REF!="","",IF(COUNTIF(PREENCHER!$AE8:$AG8,PREENCHER!#REF!)=0,CONCATENATE(PREENCHER!AP8,#REF!),PREENCHER!#REF!))</f>
        <v>#REF!</v>
      </c>
      <c r="H10" s="6" t="e">
        <f>IF(PREENCHER!#REF!="","",IF(COUNTIF(PREENCHER!$AE8:$AG8,PREENCHER!#REF!)=0,CONCATENATE(PREENCHER!AQ8,#REF!),PREENCHER!#REF!))</f>
        <v>#REF!</v>
      </c>
      <c r="I10" s="6" t="e">
        <f>IF(PREENCHER!#REF!="","",IF(COUNTIF(PREENCHER!$AE8:$AG8,PREENCHER!#REF!)=0,CONCATENATE(PREENCHER!AR8,#REF!),PREENCHER!#REF!))</f>
        <v>#REF!</v>
      </c>
      <c r="J10" s="6" t="e">
        <f>IF(PREENCHER!#REF!="","",IF(COUNTIF(PREENCHER!$AE8:$AG8,PREENCHER!#REF!)=0,CONCATENATE(PREENCHER!AS8,#REF!),PREENCHER!#REF!))</f>
        <v>#REF!</v>
      </c>
      <c r="K10" s="6" t="e">
        <f>IF(PREENCHER!#REF!="","",IF(COUNTIF(PREENCHER!$AE8:$AG8,PREENCHER!#REF!)=0,CONCATENATE(PREENCHER!AT8,#REF!),PREENCHER!#REF!))</f>
        <v>#REF!</v>
      </c>
      <c r="L10" s="6" t="e">
        <f>IF(PREENCHER!#REF!="","",IF(COUNTIF(PREENCHER!$AE8:$AG8,PREENCHER!#REF!)=0,CONCATENATE(PREENCHER!AU8,#REF!),PREENCHER!#REF!))</f>
        <v>#REF!</v>
      </c>
      <c r="M10" s="6" t="e">
        <f>IF(PREENCHER!#REF!="","",IF(COUNTIF(PREENCHER!$AE8:$AG8,PREENCHER!#REF!)=0,CONCATENATE(PREENCHER!AV8,#REF!),PREENCHER!#REF!))</f>
        <v>#REF!</v>
      </c>
      <c r="N10" s="6" t="e">
        <f>IF(PREENCHER!#REF!="","",IF(COUNTIF(PREENCHER!$AE8:$AG8,PREENCHER!#REF!)=0,CONCATENATE(PREENCHER!AW8,#REF!),PREENCHER!#REF!))</f>
        <v>#REF!</v>
      </c>
      <c r="O10" s="7" t="str">
        <f t="shared" si="0"/>
        <v/>
      </c>
      <c r="P10" s="7" t="str">
        <f t="shared" si="1"/>
        <v/>
      </c>
      <c r="Q10" s="8"/>
      <c r="R10" s="1"/>
      <c r="S10" s="7" t="str">
        <f t="shared" si="2"/>
        <v/>
      </c>
      <c r="T10" s="7" t="str">
        <f t="shared" si="3"/>
        <v/>
      </c>
      <c r="U10" s="9" t="str">
        <f t="shared" si="4"/>
        <v/>
      </c>
    </row>
    <row r="11" spans="1:21" x14ac:dyDescent="0.25">
      <c r="A11" s="5" t="e">
        <f>IF(PREENCHER!#REF!="","",PREENCHER!#REF!)</f>
        <v>#REF!</v>
      </c>
      <c r="B11" s="5" t="e">
        <f>IF(PREENCHER!#REF!="","",PREENCHER!#REF!)</f>
        <v>#REF!</v>
      </c>
      <c r="C11" s="5" t="e">
        <f>IF(PREENCHER!#REF!="","",PREENCHER!#REF!)</f>
        <v>#REF!</v>
      </c>
      <c r="D11" s="5" t="e">
        <f>IF(PREENCHER!#REF!="","",PREENCHER!#REF!)</f>
        <v>#REF!</v>
      </c>
      <c r="E11" s="6" t="e">
        <f>IF(PREENCHER!#REF!="","",IF(COUNTIF(PREENCHER!#REF!,PREENCHER!#REF!)=0,CONCATENATE(PREENCHER!#REF!,#REF!),PREENCHER!#REF!))</f>
        <v>#REF!</v>
      </c>
      <c r="F11" s="6" t="e">
        <f>IF(PREENCHER!#REF!="","",IF(COUNTIF(PREENCHER!#REF!,PREENCHER!#REF!)=0,CONCATENATE(PREENCHER!#REF!,#REF!),PREENCHER!#REF!))</f>
        <v>#REF!</v>
      </c>
      <c r="G11" s="6" t="e">
        <f>IF(PREENCHER!#REF!="","",IF(COUNTIF(PREENCHER!#REF!,PREENCHER!#REF!)=0,CONCATENATE(PREENCHER!#REF!,#REF!),PREENCHER!#REF!))</f>
        <v>#REF!</v>
      </c>
      <c r="H11" s="6" t="e">
        <f>IF(PREENCHER!#REF!="","",IF(COUNTIF(PREENCHER!#REF!,PREENCHER!#REF!)=0,CONCATENATE(PREENCHER!#REF!,#REF!),PREENCHER!#REF!))</f>
        <v>#REF!</v>
      </c>
      <c r="I11" s="6" t="e">
        <f>IF(PREENCHER!#REF!="","",IF(COUNTIF(PREENCHER!#REF!,PREENCHER!#REF!)=0,CONCATENATE(PREENCHER!#REF!,#REF!),PREENCHER!#REF!))</f>
        <v>#REF!</v>
      </c>
      <c r="J11" s="6" t="e">
        <f>IF(PREENCHER!#REF!="","",IF(COUNTIF(PREENCHER!#REF!,PREENCHER!#REF!)=0,CONCATENATE(PREENCHER!#REF!,#REF!),PREENCHER!#REF!))</f>
        <v>#REF!</v>
      </c>
      <c r="K11" s="6" t="e">
        <f>IF(PREENCHER!#REF!="","",IF(COUNTIF(PREENCHER!#REF!,PREENCHER!#REF!)=0,CONCATENATE(PREENCHER!#REF!,#REF!),PREENCHER!#REF!))</f>
        <v>#REF!</v>
      </c>
      <c r="L11" s="6" t="e">
        <f>IF(PREENCHER!#REF!="","",IF(COUNTIF(PREENCHER!#REF!,PREENCHER!#REF!)=0,CONCATENATE(PREENCHER!#REF!,#REF!),PREENCHER!#REF!))</f>
        <v>#REF!</v>
      </c>
      <c r="M11" s="6" t="e">
        <f>IF(PREENCHER!#REF!="","",IF(COUNTIF(PREENCHER!#REF!,PREENCHER!#REF!)=0,CONCATENATE(PREENCHER!#REF!,#REF!),PREENCHER!#REF!))</f>
        <v>#REF!</v>
      </c>
      <c r="N11" s="6" t="e">
        <f>IF(PREENCHER!#REF!="","",IF(COUNTIF(PREENCHER!#REF!,PREENCHER!#REF!)=0,CONCATENATE(PREENCHER!#REF!,#REF!),PREENCHER!#REF!))</f>
        <v>#REF!</v>
      </c>
      <c r="O11" s="7" t="str">
        <f t="shared" si="0"/>
        <v/>
      </c>
      <c r="P11" s="7" t="str">
        <f t="shared" si="1"/>
        <v/>
      </c>
      <c r="Q11" s="8"/>
      <c r="R11" s="1"/>
      <c r="S11" s="7" t="str">
        <f t="shared" si="2"/>
        <v/>
      </c>
      <c r="T11" s="7" t="str">
        <f t="shared" si="3"/>
        <v/>
      </c>
      <c r="U11" s="9" t="str">
        <f t="shared" si="4"/>
        <v/>
      </c>
    </row>
    <row r="12" spans="1:21" x14ac:dyDescent="0.25">
      <c r="A12" s="5" t="e">
        <f>IF(PREENCHER!#REF!="","",PREENCHER!#REF!)</f>
        <v>#REF!</v>
      </c>
      <c r="B12" s="5" t="e">
        <f>IF(PREENCHER!#REF!="","",PREENCHER!#REF!)</f>
        <v>#REF!</v>
      </c>
      <c r="C12" s="5" t="e">
        <f>IF(PREENCHER!#REF!="","",PREENCHER!#REF!)</f>
        <v>#REF!</v>
      </c>
      <c r="D12" s="5" t="e">
        <f>IF(PREENCHER!#REF!="","",PREENCHER!#REF!)</f>
        <v>#REF!</v>
      </c>
      <c r="E12" s="6" t="e">
        <f>IF(PREENCHER!#REF!="","",IF(COUNTIF(PREENCHER!#REF!,PREENCHER!#REF!)=0,CONCATENATE(PREENCHER!#REF!,#REF!),PREENCHER!#REF!))</f>
        <v>#REF!</v>
      </c>
      <c r="F12" s="6" t="e">
        <f>IF(PREENCHER!#REF!="","",IF(COUNTIF(PREENCHER!#REF!,PREENCHER!#REF!)=0,CONCATENATE(PREENCHER!#REF!,#REF!),PREENCHER!#REF!))</f>
        <v>#REF!</v>
      </c>
      <c r="G12" s="6" t="e">
        <f>IF(PREENCHER!#REF!="","",IF(COUNTIF(PREENCHER!#REF!,PREENCHER!#REF!)=0,CONCATENATE(PREENCHER!#REF!,#REF!),PREENCHER!#REF!))</f>
        <v>#REF!</v>
      </c>
      <c r="H12" s="6" t="e">
        <f>IF(PREENCHER!#REF!="","",IF(COUNTIF(PREENCHER!#REF!,PREENCHER!#REF!)=0,CONCATENATE(PREENCHER!#REF!,#REF!),PREENCHER!#REF!))</f>
        <v>#REF!</v>
      </c>
      <c r="I12" s="6" t="e">
        <f>IF(PREENCHER!#REF!="","",IF(COUNTIF(PREENCHER!#REF!,PREENCHER!#REF!)=0,CONCATENATE(PREENCHER!#REF!,#REF!),PREENCHER!#REF!))</f>
        <v>#REF!</v>
      </c>
      <c r="J12" s="6" t="e">
        <f>IF(PREENCHER!#REF!="","",IF(COUNTIF(PREENCHER!#REF!,PREENCHER!#REF!)=0,CONCATENATE(PREENCHER!#REF!,#REF!),PREENCHER!#REF!))</f>
        <v>#REF!</v>
      </c>
      <c r="K12" s="6" t="e">
        <f>IF(PREENCHER!#REF!="","",IF(COUNTIF(PREENCHER!#REF!,PREENCHER!#REF!)=0,CONCATENATE(PREENCHER!#REF!,#REF!),PREENCHER!#REF!))</f>
        <v>#REF!</v>
      </c>
      <c r="L12" s="6" t="e">
        <f>IF(PREENCHER!#REF!="","",IF(COUNTIF(PREENCHER!#REF!,PREENCHER!#REF!)=0,CONCATENATE(PREENCHER!#REF!,#REF!),PREENCHER!#REF!))</f>
        <v>#REF!</v>
      </c>
      <c r="M12" s="6" t="e">
        <f>IF(PREENCHER!#REF!="","",IF(COUNTIF(PREENCHER!#REF!,PREENCHER!#REF!)=0,CONCATENATE(PREENCHER!#REF!,#REF!),PREENCHER!#REF!))</f>
        <v>#REF!</v>
      </c>
      <c r="N12" s="6" t="e">
        <f>IF(PREENCHER!#REF!="","",IF(COUNTIF(PREENCHER!#REF!,PREENCHER!#REF!)=0,CONCATENATE(PREENCHER!#REF!,#REF!),PREENCHER!#REF!))</f>
        <v>#REF!</v>
      </c>
      <c r="O12" s="7" t="str">
        <f t="shared" si="0"/>
        <v/>
      </c>
      <c r="P12" s="7" t="str">
        <f t="shared" si="1"/>
        <v/>
      </c>
      <c r="Q12" s="8"/>
      <c r="R12" s="1"/>
      <c r="S12" s="7" t="str">
        <f t="shared" si="2"/>
        <v/>
      </c>
      <c r="T12" s="7" t="str">
        <f t="shared" si="3"/>
        <v/>
      </c>
      <c r="U12" s="9" t="str">
        <f t="shared" si="4"/>
        <v/>
      </c>
    </row>
    <row r="13" spans="1:21" x14ac:dyDescent="0.25">
      <c r="A13" s="5" t="e">
        <f>IF(PREENCHER!#REF!="","",PREENCHER!#REF!)</f>
        <v>#REF!</v>
      </c>
      <c r="B13" s="5" t="e">
        <f>IF(PREENCHER!#REF!="","",PREENCHER!#REF!)</f>
        <v>#REF!</v>
      </c>
      <c r="C13" s="5" t="e">
        <f>IF(PREENCHER!#REF!="","",PREENCHER!#REF!)</f>
        <v>#REF!</v>
      </c>
      <c r="D13" s="5" t="e">
        <f>IF(PREENCHER!#REF!="","",PREENCHER!#REF!)</f>
        <v>#REF!</v>
      </c>
      <c r="E13" s="6" t="e">
        <f>IF(PREENCHER!#REF!="","",IF(COUNTIF(PREENCHER!#REF!,PREENCHER!#REF!)=0,CONCATENATE(PREENCHER!#REF!,#REF!),PREENCHER!#REF!))</f>
        <v>#REF!</v>
      </c>
      <c r="F13" s="6" t="e">
        <f>IF(PREENCHER!#REF!="","",IF(COUNTIF(PREENCHER!#REF!,PREENCHER!#REF!)=0,CONCATENATE(PREENCHER!#REF!,#REF!),PREENCHER!#REF!))</f>
        <v>#REF!</v>
      </c>
      <c r="G13" s="6" t="e">
        <f>IF(PREENCHER!#REF!="","",IF(COUNTIF(PREENCHER!#REF!,PREENCHER!#REF!)=0,CONCATENATE(PREENCHER!#REF!,#REF!),PREENCHER!#REF!))</f>
        <v>#REF!</v>
      </c>
      <c r="H13" s="6" t="e">
        <f>IF(PREENCHER!#REF!="","",IF(COUNTIF(PREENCHER!#REF!,PREENCHER!#REF!)=0,CONCATENATE(PREENCHER!#REF!,#REF!),PREENCHER!#REF!))</f>
        <v>#REF!</v>
      </c>
      <c r="I13" s="6" t="e">
        <f>IF(PREENCHER!#REF!="","",IF(COUNTIF(PREENCHER!#REF!,PREENCHER!#REF!)=0,CONCATENATE(PREENCHER!#REF!,#REF!),PREENCHER!#REF!))</f>
        <v>#REF!</v>
      </c>
      <c r="J13" s="6" t="e">
        <f>IF(PREENCHER!#REF!="","",IF(COUNTIF(PREENCHER!#REF!,PREENCHER!#REF!)=0,CONCATENATE(PREENCHER!#REF!,#REF!),PREENCHER!#REF!))</f>
        <v>#REF!</v>
      </c>
      <c r="K13" s="6" t="e">
        <f>IF(PREENCHER!#REF!="","",IF(COUNTIF(PREENCHER!#REF!,PREENCHER!#REF!)=0,CONCATENATE(PREENCHER!#REF!,#REF!),PREENCHER!#REF!))</f>
        <v>#REF!</v>
      </c>
      <c r="L13" s="6" t="e">
        <f>IF(PREENCHER!#REF!="","",IF(COUNTIF(PREENCHER!#REF!,PREENCHER!#REF!)=0,CONCATENATE(PREENCHER!#REF!,#REF!),PREENCHER!#REF!))</f>
        <v>#REF!</v>
      </c>
      <c r="M13" s="6" t="e">
        <f>IF(PREENCHER!#REF!="","",IF(COUNTIF(PREENCHER!#REF!,PREENCHER!#REF!)=0,CONCATENATE(PREENCHER!#REF!,#REF!),PREENCHER!#REF!))</f>
        <v>#REF!</v>
      </c>
      <c r="N13" s="6" t="e">
        <f>IF(PREENCHER!#REF!="","",IF(COUNTIF(PREENCHER!#REF!,PREENCHER!#REF!)=0,CONCATENATE(PREENCHER!#REF!,#REF!),PREENCHER!#REF!))</f>
        <v>#REF!</v>
      </c>
      <c r="O13" s="7" t="str">
        <f t="shared" si="0"/>
        <v/>
      </c>
      <c r="P13" s="7" t="str">
        <f t="shared" si="1"/>
        <v/>
      </c>
      <c r="Q13" s="8"/>
      <c r="R13" s="1"/>
      <c r="S13" s="7" t="str">
        <f t="shared" si="2"/>
        <v/>
      </c>
      <c r="T13" s="7" t="str">
        <f t="shared" si="3"/>
        <v/>
      </c>
      <c r="U13" s="9" t="str">
        <f t="shared" si="4"/>
        <v/>
      </c>
    </row>
    <row r="14" spans="1:21" x14ac:dyDescent="0.25">
      <c r="A14" s="5" t="e">
        <f>IF(PREENCHER!#REF!="","",PREENCHER!#REF!)</f>
        <v>#REF!</v>
      </c>
      <c r="B14" s="5" t="e">
        <f>IF(PREENCHER!#REF!="","",PREENCHER!#REF!)</f>
        <v>#REF!</v>
      </c>
      <c r="C14" s="5" t="e">
        <f>IF(PREENCHER!#REF!="","",PREENCHER!#REF!)</f>
        <v>#REF!</v>
      </c>
      <c r="D14" s="5" t="e">
        <f>IF(PREENCHER!#REF!="","",PREENCHER!#REF!)</f>
        <v>#REF!</v>
      </c>
      <c r="E14" s="6" t="e">
        <f>IF(PREENCHER!#REF!="","",IF(COUNTIF(PREENCHER!#REF!,PREENCHER!#REF!)=0,CONCATENATE(PREENCHER!#REF!,#REF!),PREENCHER!#REF!))</f>
        <v>#REF!</v>
      </c>
      <c r="F14" s="6" t="e">
        <f>IF(PREENCHER!#REF!="","",IF(COUNTIF(PREENCHER!#REF!,PREENCHER!#REF!)=0,CONCATENATE(PREENCHER!#REF!,#REF!),PREENCHER!#REF!))</f>
        <v>#REF!</v>
      </c>
      <c r="G14" s="6" t="e">
        <f>IF(PREENCHER!#REF!="","",IF(COUNTIF(PREENCHER!#REF!,PREENCHER!#REF!)=0,CONCATENATE(PREENCHER!#REF!,#REF!),PREENCHER!#REF!))</f>
        <v>#REF!</v>
      </c>
      <c r="H14" s="6" t="e">
        <f>IF(PREENCHER!#REF!="","",IF(COUNTIF(PREENCHER!#REF!,PREENCHER!#REF!)=0,CONCATENATE(PREENCHER!#REF!,#REF!),PREENCHER!#REF!))</f>
        <v>#REF!</v>
      </c>
      <c r="I14" s="6" t="e">
        <f>IF(PREENCHER!#REF!="","",IF(COUNTIF(PREENCHER!#REF!,PREENCHER!#REF!)=0,CONCATENATE(PREENCHER!#REF!,#REF!),PREENCHER!#REF!))</f>
        <v>#REF!</v>
      </c>
      <c r="J14" s="6" t="e">
        <f>IF(PREENCHER!#REF!="","",IF(COUNTIF(PREENCHER!#REF!,PREENCHER!#REF!)=0,CONCATENATE(PREENCHER!#REF!,#REF!),PREENCHER!#REF!))</f>
        <v>#REF!</v>
      </c>
      <c r="K14" s="6" t="e">
        <f>IF(PREENCHER!#REF!="","",IF(COUNTIF(PREENCHER!#REF!,PREENCHER!#REF!)=0,CONCATENATE(PREENCHER!#REF!,#REF!),PREENCHER!#REF!))</f>
        <v>#REF!</v>
      </c>
      <c r="L14" s="6" t="e">
        <f>IF(PREENCHER!#REF!="","",IF(COUNTIF(PREENCHER!#REF!,PREENCHER!#REF!)=0,CONCATENATE(PREENCHER!#REF!,#REF!),PREENCHER!#REF!))</f>
        <v>#REF!</v>
      </c>
      <c r="M14" s="6" t="e">
        <f>IF(PREENCHER!#REF!="","",IF(COUNTIF(PREENCHER!#REF!,PREENCHER!#REF!)=0,CONCATENATE(PREENCHER!#REF!,#REF!),PREENCHER!#REF!))</f>
        <v>#REF!</v>
      </c>
      <c r="N14" s="6" t="e">
        <f>IF(PREENCHER!#REF!="","",IF(COUNTIF(PREENCHER!#REF!,PREENCHER!#REF!)=0,CONCATENATE(PREENCHER!#REF!,#REF!),PREENCHER!#REF!))</f>
        <v>#REF!</v>
      </c>
      <c r="O14" s="7" t="str">
        <f t="shared" si="0"/>
        <v/>
      </c>
      <c r="P14" s="7" t="str">
        <f t="shared" si="1"/>
        <v/>
      </c>
      <c r="Q14" s="8"/>
      <c r="R14" s="1"/>
      <c r="S14" s="7" t="str">
        <f t="shared" si="2"/>
        <v/>
      </c>
      <c r="T14" s="7" t="str">
        <f t="shared" si="3"/>
        <v/>
      </c>
      <c r="U14" s="9" t="str">
        <f t="shared" si="4"/>
        <v/>
      </c>
    </row>
    <row r="15" spans="1:21" x14ac:dyDescent="0.25">
      <c r="A15" s="5" t="e">
        <f>IF(PREENCHER!#REF!="","",PREENCHER!#REF!)</f>
        <v>#REF!</v>
      </c>
      <c r="B15" s="5" t="e">
        <f>IF(PREENCHER!#REF!="","",PREENCHER!#REF!)</f>
        <v>#REF!</v>
      </c>
      <c r="C15" s="5" t="e">
        <f>IF(PREENCHER!#REF!="","",PREENCHER!#REF!)</f>
        <v>#REF!</v>
      </c>
      <c r="D15" s="5" t="e">
        <f>IF(PREENCHER!#REF!="","",PREENCHER!#REF!)</f>
        <v>#REF!</v>
      </c>
      <c r="E15" s="6" t="e">
        <f>IF(PREENCHER!#REF!="","",IF(COUNTIF(PREENCHER!#REF!,PREENCHER!#REF!)=0,CONCATENATE(PREENCHER!#REF!,#REF!),PREENCHER!#REF!))</f>
        <v>#REF!</v>
      </c>
      <c r="F15" s="6" t="e">
        <f>IF(PREENCHER!#REF!="","",IF(COUNTIF(PREENCHER!#REF!,PREENCHER!#REF!)=0,CONCATENATE(PREENCHER!#REF!,#REF!),PREENCHER!#REF!))</f>
        <v>#REF!</v>
      </c>
      <c r="G15" s="6" t="e">
        <f>IF(PREENCHER!#REF!="","",IF(COUNTIF(PREENCHER!#REF!,PREENCHER!#REF!)=0,CONCATENATE(PREENCHER!#REF!,#REF!),PREENCHER!#REF!))</f>
        <v>#REF!</v>
      </c>
      <c r="H15" s="6" t="e">
        <f>IF(PREENCHER!#REF!="","",IF(COUNTIF(PREENCHER!#REF!,PREENCHER!#REF!)=0,CONCATENATE(PREENCHER!#REF!,#REF!),PREENCHER!#REF!))</f>
        <v>#REF!</v>
      </c>
      <c r="I15" s="6" t="e">
        <f>IF(PREENCHER!#REF!="","",IF(COUNTIF(PREENCHER!#REF!,PREENCHER!#REF!)=0,CONCATENATE(PREENCHER!#REF!,#REF!),PREENCHER!#REF!))</f>
        <v>#REF!</v>
      </c>
      <c r="J15" s="6" t="e">
        <f>IF(PREENCHER!#REF!="","",IF(COUNTIF(PREENCHER!#REF!,PREENCHER!#REF!)=0,CONCATENATE(PREENCHER!#REF!,#REF!),PREENCHER!#REF!))</f>
        <v>#REF!</v>
      </c>
      <c r="K15" s="6" t="e">
        <f>IF(PREENCHER!#REF!="","",IF(COUNTIF(PREENCHER!#REF!,PREENCHER!#REF!)=0,CONCATENATE(PREENCHER!#REF!,#REF!),PREENCHER!#REF!))</f>
        <v>#REF!</v>
      </c>
      <c r="L15" s="6" t="e">
        <f>IF(PREENCHER!#REF!="","",IF(COUNTIF(PREENCHER!#REF!,PREENCHER!#REF!)=0,CONCATENATE(PREENCHER!#REF!,#REF!),PREENCHER!#REF!))</f>
        <v>#REF!</v>
      </c>
      <c r="M15" s="6" t="e">
        <f>IF(PREENCHER!#REF!="","",IF(COUNTIF(PREENCHER!#REF!,PREENCHER!#REF!)=0,CONCATENATE(PREENCHER!#REF!,#REF!),PREENCHER!#REF!))</f>
        <v>#REF!</v>
      </c>
      <c r="N15" s="6" t="e">
        <f>IF(PREENCHER!#REF!="","",IF(COUNTIF(PREENCHER!#REF!,PREENCHER!#REF!)=0,CONCATENATE(PREENCHER!#REF!,#REF!),PREENCHER!#REF!))</f>
        <v>#REF!</v>
      </c>
      <c r="O15" s="7" t="str">
        <f t="shared" si="0"/>
        <v/>
      </c>
      <c r="P15" s="7" t="str">
        <f t="shared" si="1"/>
        <v/>
      </c>
      <c r="Q15" s="8"/>
      <c r="R15" s="1"/>
      <c r="S15" s="7" t="str">
        <f t="shared" si="2"/>
        <v/>
      </c>
      <c r="T15" s="7" t="str">
        <f t="shared" si="3"/>
        <v/>
      </c>
      <c r="U15" s="9" t="str">
        <f t="shared" si="4"/>
        <v/>
      </c>
    </row>
    <row r="16" spans="1:21" x14ac:dyDescent="0.25">
      <c r="A16" s="5" t="e">
        <f>IF(PREENCHER!#REF!="","",PREENCHER!#REF!)</f>
        <v>#REF!</v>
      </c>
      <c r="B16" s="5" t="e">
        <f>IF(PREENCHER!#REF!="","",PREENCHER!#REF!)</f>
        <v>#REF!</v>
      </c>
      <c r="C16" s="5" t="e">
        <f>IF(PREENCHER!#REF!="","",PREENCHER!#REF!)</f>
        <v>#REF!</v>
      </c>
      <c r="D16" s="5" t="e">
        <f>IF(PREENCHER!#REF!="","",PREENCHER!#REF!)</f>
        <v>#REF!</v>
      </c>
      <c r="E16" s="6" t="e">
        <f>IF(PREENCHER!#REF!="","",IF(COUNTIF(PREENCHER!#REF!,PREENCHER!#REF!)=0,CONCATENATE(PREENCHER!#REF!,#REF!),PREENCHER!#REF!))</f>
        <v>#REF!</v>
      </c>
      <c r="F16" s="6" t="e">
        <f>IF(PREENCHER!#REF!="","",IF(COUNTIF(PREENCHER!#REF!,PREENCHER!#REF!)=0,CONCATENATE(PREENCHER!#REF!,#REF!),PREENCHER!#REF!))</f>
        <v>#REF!</v>
      </c>
      <c r="G16" s="6" t="e">
        <f>IF(PREENCHER!#REF!="","",IF(COUNTIF(PREENCHER!#REF!,PREENCHER!#REF!)=0,CONCATENATE(PREENCHER!#REF!,#REF!),PREENCHER!#REF!))</f>
        <v>#REF!</v>
      </c>
      <c r="H16" s="6" t="e">
        <f>IF(PREENCHER!#REF!="","",IF(COUNTIF(PREENCHER!#REF!,PREENCHER!#REF!)=0,CONCATENATE(PREENCHER!#REF!,#REF!),PREENCHER!#REF!))</f>
        <v>#REF!</v>
      </c>
      <c r="I16" s="6" t="e">
        <f>IF(PREENCHER!#REF!="","",IF(COUNTIF(PREENCHER!#REF!,PREENCHER!#REF!)=0,CONCATENATE(PREENCHER!#REF!,#REF!),PREENCHER!#REF!))</f>
        <v>#REF!</v>
      </c>
      <c r="J16" s="6" t="e">
        <f>IF(PREENCHER!#REF!="","",IF(COUNTIF(PREENCHER!#REF!,PREENCHER!#REF!)=0,CONCATENATE(PREENCHER!#REF!,#REF!),PREENCHER!#REF!))</f>
        <v>#REF!</v>
      </c>
      <c r="K16" s="6" t="e">
        <f>IF(PREENCHER!#REF!="","",IF(COUNTIF(PREENCHER!#REF!,PREENCHER!#REF!)=0,CONCATENATE(PREENCHER!#REF!,#REF!),PREENCHER!#REF!))</f>
        <v>#REF!</v>
      </c>
      <c r="L16" s="6" t="e">
        <f>IF(PREENCHER!#REF!="","",IF(COUNTIF(PREENCHER!#REF!,PREENCHER!#REF!)=0,CONCATENATE(PREENCHER!#REF!,#REF!),PREENCHER!#REF!))</f>
        <v>#REF!</v>
      </c>
      <c r="M16" s="6" t="e">
        <f>IF(PREENCHER!#REF!="","",IF(COUNTIF(PREENCHER!#REF!,PREENCHER!#REF!)=0,CONCATENATE(PREENCHER!#REF!,#REF!),PREENCHER!#REF!))</f>
        <v>#REF!</v>
      </c>
      <c r="N16" s="6" t="e">
        <f>IF(PREENCHER!#REF!="","",IF(COUNTIF(PREENCHER!#REF!,PREENCHER!#REF!)=0,CONCATENATE(PREENCHER!#REF!,#REF!),PREENCHER!#REF!))</f>
        <v>#REF!</v>
      </c>
      <c r="O16" s="7" t="str">
        <f t="shared" si="0"/>
        <v/>
      </c>
      <c r="P16" s="7" t="str">
        <f t="shared" si="1"/>
        <v/>
      </c>
      <c r="Q16" s="8"/>
      <c r="R16" s="1"/>
      <c r="S16" s="7" t="str">
        <f t="shared" si="2"/>
        <v/>
      </c>
      <c r="T16" s="7" t="str">
        <f t="shared" si="3"/>
        <v/>
      </c>
      <c r="U16" s="9" t="str">
        <f t="shared" si="4"/>
        <v/>
      </c>
    </row>
    <row r="17" spans="1:21" x14ac:dyDescent="0.25">
      <c r="A17" s="5" t="e">
        <f>IF(PREENCHER!#REF!="","",PREENCHER!#REF!)</f>
        <v>#REF!</v>
      </c>
      <c r="B17" s="5" t="e">
        <f>IF(PREENCHER!#REF!="","",PREENCHER!#REF!)</f>
        <v>#REF!</v>
      </c>
      <c r="C17" s="5" t="e">
        <f>IF(PREENCHER!#REF!="","",PREENCHER!#REF!)</f>
        <v>#REF!</v>
      </c>
      <c r="D17" s="5" t="e">
        <f>IF(PREENCHER!#REF!="","",PREENCHER!#REF!)</f>
        <v>#REF!</v>
      </c>
      <c r="E17" s="6" t="e">
        <f>IF(PREENCHER!#REF!="","",IF(COUNTIF(PREENCHER!#REF!,PREENCHER!#REF!)=0,CONCATENATE(PREENCHER!#REF!,#REF!),PREENCHER!#REF!))</f>
        <v>#REF!</v>
      </c>
      <c r="F17" s="6" t="e">
        <f>IF(PREENCHER!#REF!="","",IF(COUNTIF(PREENCHER!#REF!,PREENCHER!#REF!)=0,CONCATENATE(PREENCHER!#REF!,#REF!),PREENCHER!#REF!))</f>
        <v>#REF!</v>
      </c>
      <c r="G17" s="6" t="e">
        <f>IF(PREENCHER!#REF!="","",IF(COUNTIF(PREENCHER!#REF!,PREENCHER!#REF!)=0,CONCATENATE(PREENCHER!#REF!,#REF!),PREENCHER!#REF!))</f>
        <v>#REF!</v>
      </c>
      <c r="H17" s="6" t="e">
        <f>IF(PREENCHER!#REF!="","",IF(COUNTIF(PREENCHER!#REF!,PREENCHER!#REF!)=0,CONCATENATE(PREENCHER!#REF!,#REF!),PREENCHER!#REF!))</f>
        <v>#REF!</v>
      </c>
      <c r="I17" s="6" t="e">
        <f>IF(PREENCHER!#REF!="","",IF(COUNTIF(PREENCHER!#REF!,PREENCHER!#REF!)=0,CONCATENATE(PREENCHER!#REF!,#REF!),PREENCHER!#REF!))</f>
        <v>#REF!</v>
      </c>
      <c r="J17" s="6" t="e">
        <f>IF(PREENCHER!#REF!="","",IF(COUNTIF(PREENCHER!#REF!,PREENCHER!#REF!)=0,CONCATENATE(PREENCHER!#REF!,#REF!),PREENCHER!#REF!))</f>
        <v>#REF!</v>
      </c>
      <c r="K17" s="6" t="e">
        <f>IF(PREENCHER!#REF!="","",IF(COUNTIF(PREENCHER!#REF!,PREENCHER!#REF!)=0,CONCATENATE(PREENCHER!#REF!,#REF!),PREENCHER!#REF!))</f>
        <v>#REF!</v>
      </c>
      <c r="L17" s="6" t="e">
        <f>IF(PREENCHER!#REF!="","",IF(COUNTIF(PREENCHER!#REF!,PREENCHER!#REF!)=0,CONCATENATE(PREENCHER!#REF!,#REF!),PREENCHER!#REF!))</f>
        <v>#REF!</v>
      </c>
      <c r="M17" s="6" t="e">
        <f>IF(PREENCHER!#REF!="","",IF(COUNTIF(PREENCHER!#REF!,PREENCHER!#REF!)=0,CONCATENATE(PREENCHER!#REF!,#REF!),PREENCHER!#REF!))</f>
        <v>#REF!</v>
      </c>
      <c r="N17" s="6" t="e">
        <f>IF(PREENCHER!#REF!="","",IF(COUNTIF(PREENCHER!#REF!,PREENCHER!#REF!)=0,CONCATENATE(PREENCHER!#REF!,#REF!),PREENCHER!#REF!))</f>
        <v>#REF!</v>
      </c>
      <c r="O17" s="7" t="str">
        <f t="shared" si="0"/>
        <v/>
      </c>
      <c r="P17" s="7" t="str">
        <f t="shared" si="1"/>
        <v/>
      </c>
      <c r="Q17" s="8"/>
      <c r="R17" s="1"/>
      <c r="S17" s="7" t="str">
        <f t="shared" si="2"/>
        <v/>
      </c>
      <c r="T17" s="7" t="str">
        <f t="shared" si="3"/>
        <v/>
      </c>
      <c r="U17" s="9" t="str">
        <f t="shared" si="4"/>
        <v/>
      </c>
    </row>
    <row r="18" spans="1:21" x14ac:dyDescent="0.25">
      <c r="A18" s="5" t="e">
        <f>IF(PREENCHER!#REF!="","",PREENCHER!#REF!)</f>
        <v>#REF!</v>
      </c>
      <c r="B18" s="5" t="e">
        <f>IF(PREENCHER!#REF!="","",PREENCHER!#REF!)</f>
        <v>#REF!</v>
      </c>
      <c r="C18" s="5" t="e">
        <f>IF(PREENCHER!#REF!="","",PREENCHER!#REF!)</f>
        <v>#REF!</v>
      </c>
      <c r="D18" s="5" t="e">
        <f>IF(PREENCHER!#REF!="","",PREENCHER!#REF!)</f>
        <v>#REF!</v>
      </c>
      <c r="E18" s="6" t="e">
        <f>IF(PREENCHER!#REF!="","",IF(COUNTIF(PREENCHER!#REF!,PREENCHER!#REF!)=0,CONCATENATE(PREENCHER!#REF!,#REF!),PREENCHER!#REF!))</f>
        <v>#REF!</v>
      </c>
      <c r="F18" s="6" t="e">
        <f>IF(PREENCHER!#REF!="","",IF(COUNTIF(PREENCHER!#REF!,PREENCHER!#REF!)=0,CONCATENATE(PREENCHER!#REF!,#REF!),PREENCHER!#REF!))</f>
        <v>#REF!</v>
      </c>
      <c r="G18" s="6" t="e">
        <f>IF(PREENCHER!#REF!="","",IF(COUNTIF(PREENCHER!#REF!,PREENCHER!#REF!)=0,CONCATENATE(PREENCHER!#REF!,#REF!),PREENCHER!#REF!))</f>
        <v>#REF!</v>
      </c>
      <c r="H18" s="6" t="e">
        <f>IF(PREENCHER!#REF!="","",IF(COUNTIF(PREENCHER!#REF!,PREENCHER!#REF!)=0,CONCATENATE(PREENCHER!#REF!,#REF!),PREENCHER!#REF!))</f>
        <v>#REF!</v>
      </c>
      <c r="I18" s="6" t="e">
        <f>IF(PREENCHER!#REF!="","",IF(COUNTIF(PREENCHER!#REF!,PREENCHER!#REF!)=0,CONCATENATE(PREENCHER!#REF!,#REF!),PREENCHER!#REF!))</f>
        <v>#REF!</v>
      </c>
      <c r="J18" s="6" t="e">
        <f>IF(PREENCHER!#REF!="","",IF(COUNTIF(PREENCHER!#REF!,PREENCHER!#REF!)=0,CONCATENATE(PREENCHER!#REF!,#REF!),PREENCHER!#REF!))</f>
        <v>#REF!</v>
      </c>
      <c r="K18" s="6" t="e">
        <f>IF(PREENCHER!#REF!="","",IF(COUNTIF(PREENCHER!#REF!,PREENCHER!#REF!)=0,CONCATENATE(PREENCHER!#REF!,#REF!),PREENCHER!#REF!))</f>
        <v>#REF!</v>
      </c>
      <c r="L18" s="6" t="e">
        <f>IF(PREENCHER!#REF!="","",IF(COUNTIF(PREENCHER!#REF!,PREENCHER!#REF!)=0,CONCATENATE(PREENCHER!#REF!,#REF!),PREENCHER!#REF!))</f>
        <v>#REF!</v>
      </c>
      <c r="M18" s="6" t="e">
        <f>IF(PREENCHER!#REF!="","",IF(COUNTIF(PREENCHER!#REF!,PREENCHER!#REF!)=0,CONCATENATE(PREENCHER!#REF!,#REF!),PREENCHER!#REF!))</f>
        <v>#REF!</v>
      </c>
      <c r="N18" s="6" t="e">
        <f>IF(PREENCHER!#REF!="","",IF(COUNTIF(PREENCHER!#REF!,PREENCHER!#REF!)=0,CONCATENATE(PREENCHER!#REF!,#REF!),PREENCHER!#REF!))</f>
        <v>#REF!</v>
      </c>
      <c r="O18" s="7" t="str">
        <f t="shared" si="0"/>
        <v/>
      </c>
      <c r="P18" s="7" t="str">
        <f t="shared" si="1"/>
        <v/>
      </c>
      <c r="Q18" s="8"/>
      <c r="R18" s="1"/>
      <c r="S18" s="7" t="str">
        <f t="shared" si="2"/>
        <v/>
      </c>
      <c r="T18" s="7" t="str">
        <f t="shared" si="3"/>
        <v/>
      </c>
      <c r="U18" s="9" t="str">
        <f t="shared" si="4"/>
        <v/>
      </c>
    </row>
    <row r="19" spans="1:21" x14ac:dyDescent="0.25">
      <c r="A19" s="5" t="e">
        <f>IF(PREENCHER!#REF!="","",PREENCHER!#REF!)</f>
        <v>#REF!</v>
      </c>
      <c r="B19" s="5" t="e">
        <f>IF(PREENCHER!#REF!="","",PREENCHER!#REF!)</f>
        <v>#REF!</v>
      </c>
      <c r="C19" s="5" t="e">
        <f>IF(PREENCHER!#REF!="","",PREENCHER!#REF!)</f>
        <v>#REF!</v>
      </c>
      <c r="D19" s="5" t="e">
        <f>IF(PREENCHER!#REF!="","",PREENCHER!#REF!)</f>
        <v>#REF!</v>
      </c>
      <c r="E19" s="6" t="e">
        <f>IF(PREENCHER!#REF!="","",IF(COUNTIF(PREENCHER!#REF!,PREENCHER!#REF!)=0,CONCATENATE(PREENCHER!#REF!,#REF!),PREENCHER!#REF!))</f>
        <v>#REF!</v>
      </c>
      <c r="F19" s="6" t="e">
        <f>IF(PREENCHER!#REF!="","",IF(COUNTIF(PREENCHER!#REF!,PREENCHER!#REF!)=0,CONCATENATE(PREENCHER!#REF!,#REF!),PREENCHER!#REF!))</f>
        <v>#REF!</v>
      </c>
      <c r="G19" s="6" t="e">
        <f>IF(PREENCHER!#REF!="","",IF(COUNTIF(PREENCHER!#REF!,PREENCHER!#REF!)=0,CONCATENATE(PREENCHER!#REF!,#REF!),PREENCHER!#REF!))</f>
        <v>#REF!</v>
      </c>
      <c r="H19" s="6" t="e">
        <f>IF(PREENCHER!#REF!="","",IF(COUNTIF(PREENCHER!#REF!,PREENCHER!#REF!)=0,CONCATENATE(PREENCHER!#REF!,#REF!),PREENCHER!#REF!))</f>
        <v>#REF!</v>
      </c>
      <c r="I19" s="6" t="e">
        <f>IF(PREENCHER!#REF!="","",IF(COUNTIF(PREENCHER!#REF!,PREENCHER!#REF!)=0,CONCATENATE(PREENCHER!#REF!,#REF!),PREENCHER!#REF!))</f>
        <v>#REF!</v>
      </c>
      <c r="J19" s="6" t="e">
        <f>IF(PREENCHER!#REF!="","",IF(COUNTIF(PREENCHER!#REF!,PREENCHER!#REF!)=0,CONCATENATE(PREENCHER!#REF!,#REF!),PREENCHER!#REF!))</f>
        <v>#REF!</v>
      </c>
      <c r="K19" s="6" t="e">
        <f>IF(PREENCHER!#REF!="","",IF(COUNTIF(PREENCHER!#REF!,PREENCHER!#REF!)=0,CONCATENATE(PREENCHER!#REF!,#REF!),PREENCHER!#REF!))</f>
        <v>#REF!</v>
      </c>
      <c r="L19" s="6" t="e">
        <f>IF(PREENCHER!#REF!="","",IF(COUNTIF(PREENCHER!#REF!,PREENCHER!#REF!)=0,CONCATENATE(PREENCHER!#REF!,#REF!),PREENCHER!#REF!))</f>
        <v>#REF!</v>
      </c>
      <c r="M19" s="6" t="e">
        <f>IF(PREENCHER!#REF!="","",IF(COUNTIF(PREENCHER!#REF!,PREENCHER!#REF!)=0,CONCATENATE(PREENCHER!#REF!,#REF!),PREENCHER!#REF!))</f>
        <v>#REF!</v>
      </c>
      <c r="N19" s="6" t="e">
        <f>IF(PREENCHER!#REF!="","",IF(COUNTIF(PREENCHER!#REF!,PREENCHER!#REF!)=0,CONCATENATE(PREENCHER!#REF!,#REF!),PREENCHER!#REF!))</f>
        <v>#REF!</v>
      </c>
      <c r="O19" s="7" t="str">
        <f t="shared" si="0"/>
        <v/>
      </c>
      <c r="P19" s="7" t="str">
        <f t="shared" si="1"/>
        <v/>
      </c>
      <c r="Q19" s="8"/>
      <c r="R19" s="1"/>
      <c r="S19" s="7" t="str">
        <f t="shared" si="2"/>
        <v/>
      </c>
      <c r="T19" s="7" t="str">
        <f t="shared" si="3"/>
        <v/>
      </c>
      <c r="U19" s="9" t="str">
        <f t="shared" si="4"/>
        <v/>
      </c>
    </row>
    <row r="20" spans="1:21" x14ac:dyDescent="0.25">
      <c r="A20" s="5" t="e">
        <f>IF(PREENCHER!#REF!="","",PREENCHER!#REF!)</f>
        <v>#REF!</v>
      </c>
      <c r="B20" s="5" t="e">
        <f>IF(PREENCHER!#REF!="","",PREENCHER!#REF!)</f>
        <v>#REF!</v>
      </c>
      <c r="C20" s="5" t="e">
        <f>IF(PREENCHER!#REF!="","",PREENCHER!#REF!)</f>
        <v>#REF!</v>
      </c>
      <c r="D20" s="5" t="e">
        <f>IF(PREENCHER!#REF!="","",PREENCHER!#REF!)</f>
        <v>#REF!</v>
      </c>
      <c r="E20" s="6" t="e">
        <f>IF(PREENCHER!#REF!="","",IF(COUNTIF(PREENCHER!#REF!,PREENCHER!#REF!)=0,CONCATENATE(PREENCHER!#REF!,#REF!),PREENCHER!#REF!))</f>
        <v>#REF!</v>
      </c>
      <c r="F20" s="6" t="e">
        <f>IF(PREENCHER!#REF!="","",IF(COUNTIF(PREENCHER!#REF!,PREENCHER!#REF!)=0,CONCATENATE(PREENCHER!#REF!,#REF!),PREENCHER!#REF!))</f>
        <v>#REF!</v>
      </c>
      <c r="G20" s="6" t="e">
        <f>IF(PREENCHER!#REF!="","",IF(COUNTIF(PREENCHER!#REF!,PREENCHER!#REF!)=0,CONCATENATE(PREENCHER!#REF!,#REF!),PREENCHER!#REF!))</f>
        <v>#REF!</v>
      </c>
      <c r="H20" s="6" t="e">
        <f>IF(PREENCHER!#REF!="","",IF(COUNTIF(PREENCHER!#REF!,PREENCHER!#REF!)=0,CONCATENATE(PREENCHER!#REF!,#REF!),PREENCHER!#REF!))</f>
        <v>#REF!</v>
      </c>
      <c r="I20" s="6" t="e">
        <f>IF(PREENCHER!#REF!="","",IF(COUNTIF(PREENCHER!#REF!,PREENCHER!#REF!)=0,CONCATENATE(PREENCHER!#REF!,#REF!),PREENCHER!#REF!))</f>
        <v>#REF!</v>
      </c>
      <c r="J20" s="6" t="e">
        <f>IF(PREENCHER!#REF!="","",IF(COUNTIF(PREENCHER!#REF!,PREENCHER!#REF!)=0,CONCATENATE(PREENCHER!#REF!,#REF!),PREENCHER!#REF!))</f>
        <v>#REF!</v>
      </c>
      <c r="K20" s="6" t="e">
        <f>IF(PREENCHER!#REF!="","",IF(COUNTIF(PREENCHER!#REF!,PREENCHER!#REF!)=0,CONCATENATE(PREENCHER!#REF!,#REF!),PREENCHER!#REF!))</f>
        <v>#REF!</v>
      </c>
      <c r="L20" s="6" t="e">
        <f>IF(PREENCHER!#REF!="","",IF(COUNTIF(PREENCHER!#REF!,PREENCHER!#REF!)=0,CONCATENATE(PREENCHER!#REF!,#REF!),PREENCHER!#REF!))</f>
        <v>#REF!</v>
      </c>
      <c r="M20" s="6" t="e">
        <f>IF(PREENCHER!#REF!="","",IF(COUNTIF(PREENCHER!#REF!,PREENCHER!#REF!)=0,CONCATENATE(PREENCHER!#REF!,#REF!),PREENCHER!#REF!))</f>
        <v>#REF!</v>
      </c>
      <c r="N20" s="6" t="e">
        <f>IF(PREENCHER!#REF!="","",IF(COUNTIF(PREENCHER!#REF!,PREENCHER!#REF!)=0,CONCATENATE(PREENCHER!#REF!,#REF!),PREENCHER!#REF!))</f>
        <v>#REF!</v>
      </c>
      <c r="O20" s="7" t="str">
        <f t="shared" si="0"/>
        <v/>
      </c>
      <c r="P20" s="7" t="str">
        <f t="shared" si="1"/>
        <v/>
      </c>
      <c r="Q20" s="8"/>
      <c r="R20" s="1"/>
      <c r="S20" s="7" t="str">
        <f t="shared" si="2"/>
        <v/>
      </c>
      <c r="T20" s="7" t="str">
        <f t="shared" si="3"/>
        <v/>
      </c>
      <c r="U20" s="9" t="str">
        <f t="shared" si="4"/>
        <v/>
      </c>
    </row>
    <row r="21" spans="1:21" x14ac:dyDescent="0.25">
      <c r="A21" s="5" t="e">
        <f>IF(PREENCHER!#REF!="","",PREENCHER!#REF!)</f>
        <v>#REF!</v>
      </c>
      <c r="B21" s="5" t="e">
        <f>IF(PREENCHER!#REF!="","",PREENCHER!#REF!)</f>
        <v>#REF!</v>
      </c>
      <c r="C21" s="5" t="e">
        <f>IF(PREENCHER!#REF!="","",PREENCHER!#REF!)</f>
        <v>#REF!</v>
      </c>
      <c r="D21" s="5" t="e">
        <f>IF(PREENCHER!#REF!="","",PREENCHER!#REF!)</f>
        <v>#REF!</v>
      </c>
      <c r="E21" s="6" t="e">
        <f>IF(PREENCHER!#REF!="","",IF(COUNTIF(PREENCHER!#REF!,PREENCHER!#REF!)=0,CONCATENATE(PREENCHER!#REF!,#REF!),PREENCHER!#REF!))</f>
        <v>#REF!</v>
      </c>
      <c r="F21" s="6" t="e">
        <f>IF(PREENCHER!#REF!="","",IF(COUNTIF(PREENCHER!#REF!,PREENCHER!#REF!)=0,CONCATENATE(PREENCHER!#REF!,#REF!),PREENCHER!#REF!))</f>
        <v>#REF!</v>
      </c>
      <c r="G21" s="6" t="e">
        <f>IF(PREENCHER!#REF!="","",IF(COUNTIF(PREENCHER!#REF!,PREENCHER!#REF!)=0,CONCATENATE(PREENCHER!#REF!,#REF!),PREENCHER!#REF!))</f>
        <v>#REF!</v>
      </c>
      <c r="H21" s="6" t="e">
        <f>IF(PREENCHER!#REF!="","",IF(COUNTIF(PREENCHER!#REF!,PREENCHER!#REF!)=0,CONCATENATE(PREENCHER!#REF!,#REF!),PREENCHER!#REF!))</f>
        <v>#REF!</v>
      </c>
      <c r="I21" s="6" t="e">
        <f>IF(PREENCHER!#REF!="","",IF(COUNTIF(PREENCHER!#REF!,PREENCHER!#REF!)=0,CONCATENATE(PREENCHER!#REF!,#REF!),PREENCHER!#REF!))</f>
        <v>#REF!</v>
      </c>
      <c r="J21" s="6" t="e">
        <f>IF(PREENCHER!#REF!="","",IF(COUNTIF(PREENCHER!#REF!,PREENCHER!#REF!)=0,CONCATENATE(PREENCHER!#REF!,#REF!),PREENCHER!#REF!))</f>
        <v>#REF!</v>
      </c>
      <c r="K21" s="6" t="e">
        <f>IF(PREENCHER!#REF!="","",IF(COUNTIF(PREENCHER!#REF!,PREENCHER!#REF!)=0,CONCATENATE(PREENCHER!#REF!,#REF!),PREENCHER!#REF!))</f>
        <v>#REF!</v>
      </c>
      <c r="L21" s="6" t="e">
        <f>IF(PREENCHER!#REF!="","",IF(COUNTIF(PREENCHER!#REF!,PREENCHER!#REF!)=0,CONCATENATE(PREENCHER!#REF!,#REF!),PREENCHER!#REF!))</f>
        <v>#REF!</v>
      </c>
      <c r="M21" s="6" t="e">
        <f>IF(PREENCHER!#REF!="","",IF(COUNTIF(PREENCHER!#REF!,PREENCHER!#REF!)=0,CONCATENATE(PREENCHER!#REF!,#REF!),PREENCHER!#REF!))</f>
        <v>#REF!</v>
      </c>
      <c r="N21" s="6" t="e">
        <f>IF(PREENCHER!#REF!="","",IF(COUNTIF(PREENCHER!#REF!,PREENCHER!#REF!)=0,CONCATENATE(PREENCHER!#REF!,#REF!),PREENCHER!#REF!))</f>
        <v>#REF!</v>
      </c>
      <c r="O21" s="7" t="str">
        <f t="shared" si="0"/>
        <v/>
      </c>
      <c r="P21" s="7" t="str">
        <f t="shared" si="1"/>
        <v/>
      </c>
      <c r="Q21" s="8"/>
      <c r="R21" s="1"/>
      <c r="S21" s="7" t="str">
        <f t="shared" si="2"/>
        <v/>
      </c>
      <c r="T21" s="7" t="str">
        <f t="shared" si="3"/>
        <v/>
      </c>
      <c r="U21" s="9" t="str">
        <f t="shared" si="4"/>
        <v/>
      </c>
    </row>
    <row r="22" spans="1:21" x14ac:dyDescent="0.25">
      <c r="A22" s="5" t="e">
        <f>IF(PREENCHER!#REF!="","",PREENCHER!#REF!)</f>
        <v>#REF!</v>
      </c>
      <c r="B22" s="5" t="e">
        <f>IF(PREENCHER!#REF!="","",PREENCHER!#REF!)</f>
        <v>#REF!</v>
      </c>
      <c r="C22" s="5" t="e">
        <f>IF(PREENCHER!#REF!="","",PREENCHER!#REF!)</f>
        <v>#REF!</v>
      </c>
      <c r="D22" s="5" t="e">
        <f>IF(PREENCHER!#REF!="","",PREENCHER!#REF!)</f>
        <v>#REF!</v>
      </c>
      <c r="E22" s="6" t="e">
        <f>IF(PREENCHER!#REF!="","",IF(COUNTIF(PREENCHER!#REF!,PREENCHER!#REF!)=0,CONCATENATE(PREENCHER!#REF!,#REF!),PREENCHER!#REF!))</f>
        <v>#REF!</v>
      </c>
      <c r="F22" s="6" t="e">
        <f>IF(PREENCHER!#REF!="","",IF(COUNTIF(PREENCHER!#REF!,PREENCHER!#REF!)=0,CONCATENATE(PREENCHER!#REF!,#REF!),PREENCHER!#REF!))</f>
        <v>#REF!</v>
      </c>
      <c r="G22" s="6" t="e">
        <f>IF(PREENCHER!#REF!="","",IF(COUNTIF(PREENCHER!#REF!,PREENCHER!#REF!)=0,CONCATENATE(PREENCHER!#REF!,#REF!),PREENCHER!#REF!))</f>
        <v>#REF!</v>
      </c>
      <c r="H22" s="6" t="e">
        <f>IF(PREENCHER!#REF!="","",IF(COUNTIF(PREENCHER!#REF!,PREENCHER!#REF!)=0,CONCATENATE(PREENCHER!#REF!,#REF!),PREENCHER!#REF!))</f>
        <v>#REF!</v>
      </c>
      <c r="I22" s="6" t="e">
        <f>IF(PREENCHER!#REF!="","",IF(COUNTIF(PREENCHER!#REF!,PREENCHER!#REF!)=0,CONCATENATE(PREENCHER!#REF!,#REF!),PREENCHER!#REF!))</f>
        <v>#REF!</v>
      </c>
      <c r="J22" s="6" t="e">
        <f>IF(PREENCHER!#REF!="","",IF(COUNTIF(PREENCHER!#REF!,PREENCHER!#REF!)=0,CONCATENATE(PREENCHER!#REF!,#REF!),PREENCHER!#REF!))</f>
        <v>#REF!</v>
      </c>
      <c r="K22" s="6" t="e">
        <f>IF(PREENCHER!#REF!="","",IF(COUNTIF(PREENCHER!#REF!,PREENCHER!#REF!)=0,CONCATENATE(PREENCHER!#REF!,#REF!),PREENCHER!#REF!))</f>
        <v>#REF!</v>
      </c>
      <c r="L22" s="6" t="e">
        <f>IF(PREENCHER!#REF!="","",IF(COUNTIF(PREENCHER!#REF!,PREENCHER!#REF!)=0,CONCATENATE(PREENCHER!#REF!,#REF!),PREENCHER!#REF!))</f>
        <v>#REF!</v>
      </c>
      <c r="M22" s="6" t="e">
        <f>IF(PREENCHER!#REF!="","",IF(COUNTIF(PREENCHER!#REF!,PREENCHER!#REF!)=0,CONCATENATE(PREENCHER!#REF!,#REF!),PREENCHER!#REF!))</f>
        <v>#REF!</v>
      </c>
      <c r="N22" s="6" t="e">
        <f>IF(PREENCHER!#REF!="","",IF(COUNTIF(PREENCHER!#REF!,PREENCHER!#REF!)=0,CONCATENATE(PREENCHER!#REF!,#REF!),PREENCHER!#REF!))</f>
        <v>#REF!</v>
      </c>
      <c r="O22" s="7" t="str">
        <f t="shared" si="0"/>
        <v/>
      </c>
      <c r="P22" s="7" t="str">
        <f t="shared" si="1"/>
        <v/>
      </c>
      <c r="Q22" s="8"/>
      <c r="R22" s="1"/>
      <c r="S22" s="7" t="str">
        <f t="shared" si="2"/>
        <v/>
      </c>
      <c r="T22" s="7" t="str">
        <f t="shared" si="3"/>
        <v/>
      </c>
      <c r="U22" s="9" t="str">
        <f t="shared" si="4"/>
        <v/>
      </c>
    </row>
    <row r="23" spans="1:21" x14ac:dyDescent="0.25">
      <c r="A23" s="5" t="e">
        <f>IF(PREENCHER!#REF!="","",PREENCHER!#REF!)</f>
        <v>#REF!</v>
      </c>
      <c r="B23" s="5" t="e">
        <f>IF(PREENCHER!#REF!="","",PREENCHER!#REF!)</f>
        <v>#REF!</v>
      </c>
      <c r="C23" s="5" t="e">
        <f>IF(PREENCHER!#REF!="","",PREENCHER!#REF!)</f>
        <v>#REF!</v>
      </c>
      <c r="D23" s="5" t="e">
        <f>IF(PREENCHER!#REF!="","",PREENCHER!#REF!)</f>
        <v>#REF!</v>
      </c>
      <c r="E23" s="6" t="e">
        <f>IF(PREENCHER!#REF!="","",IF(COUNTIF(PREENCHER!#REF!,PREENCHER!#REF!)=0,CONCATENATE(PREENCHER!#REF!,#REF!),PREENCHER!#REF!))</f>
        <v>#REF!</v>
      </c>
      <c r="F23" s="6" t="e">
        <f>IF(PREENCHER!#REF!="","",IF(COUNTIF(PREENCHER!#REF!,PREENCHER!#REF!)=0,CONCATENATE(PREENCHER!#REF!,#REF!),PREENCHER!#REF!))</f>
        <v>#REF!</v>
      </c>
      <c r="G23" s="6" t="e">
        <f>IF(PREENCHER!#REF!="","",IF(COUNTIF(PREENCHER!#REF!,PREENCHER!#REF!)=0,CONCATENATE(PREENCHER!#REF!,#REF!),PREENCHER!#REF!))</f>
        <v>#REF!</v>
      </c>
      <c r="H23" s="6" t="e">
        <f>IF(PREENCHER!#REF!="","",IF(COUNTIF(PREENCHER!#REF!,PREENCHER!#REF!)=0,CONCATENATE(PREENCHER!#REF!,#REF!),PREENCHER!#REF!))</f>
        <v>#REF!</v>
      </c>
      <c r="I23" s="6" t="e">
        <f>IF(PREENCHER!#REF!="","",IF(COUNTIF(PREENCHER!#REF!,PREENCHER!#REF!)=0,CONCATENATE(PREENCHER!#REF!,#REF!),PREENCHER!#REF!))</f>
        <v>#REF!</v>
      </c>
      <c r="J23" s="6" t="e">
        <f>IF(PREENCHER!#REF!="","",IF(COUNTIF(PREENCHER!#REF!,PREENCHER!#REF!)=0,CONCATENATE(PREENCHER!#REF!,#REF!),PREENCHER!#REF!))</f>
        <v>#REF!</v>
      </c>
      <c r="K23" s="6" t="e">
        <f>IF(PREENCHER!#REF!="","",IF(COUNTIF(PREENCHER!#REF!,PREENCHER!#REF!)=0,CONCATENATE(PREENCHER!#REF!,#REF!),PREENCHER!#REF!))</f>
        <v>#REF!</v>
      </c>
      <c r="L23" s="6" t="e">
        <f>IF(PREENCHER!#REF!="","",IF(COUNTIF(PREENCHER!#REF!,PREENCHER!#REF!)=0,CONCATENATE(PREENCHER!#REF!,#REF!),PREENCHER!#REF!))</f>
        <v>#REF!</v>
      </c>
      <c r="M23" s="6" t="e">
        <f>IF(PREENCHER!#REF!="","",IF(COUNTIF(PREENCHER!#REF!,PREENCHER!#REF!)=0,CONCATENATE(PREENCHER!#REF!,#REF!),PREENCHER!#REF!))</f>
        <v>#REF!</v>
      </c>
      <c r="N23" s="6" t="e">
        <f>IF(PREENCHER!#REF!="","",IF(COUNTIF(PREENCHER!#REF!,PREENCHER!#REF!)=0,CONCATENATE(PREENCHER!#REF!,#REF!),PREENCHER!#REF!))</f>
        <v>#REF!</v>
      </c>
      <c r="O23" s="7" t="str">
        <f t="shared" si="0"/>
        <v/>
      </c>
      <c r="P23" s="7" t="str">
        <f t="shared" si="1"/>
        <v/>
      </c>
      <c r="Q23" s="8"/>
      <c r="R23" s="1"/>
      <c r="S23" s="7" t="str">
        <f t="shared" si="2"/>
        <v/>
      </c>
      <c r="T23" s="7" t="str">
        <f t="shared" si="3"/>
        <v/>
      </c>
      <c r="U23" s="9" t="str">
        <f t="shared" si="4"/>
        <v/>
      </c>
    </row>
    <row r="24" spans="1:21" x14ac:dyDescent="0.25">
      <c r="A24" s="5" t="e">
        <f>IF(PREENCHER!#REF!="","",PREENCHER!#REF!)</f>
        <v>#REF!</v>
      </c>
      <c r="B24" s="5" t="e">
        <f>IF(PREENCHER!#REF!="","",PREENCHER!#REF!)</f>
        <v>#REF!</v>
      </c>
      <c r="C24" s="5" t="e">
        <f>IF(PREENCHER!#REF!="","",PREENCHER!#REF!)</f>
        <v>#REF!</v>
      </c>
      <c r="D24" s="5" t="e">
        <f>IF(PREENCHER!#REF!="","",PREENCHER!#REF!)</f>
        <v>#REF!</v>
      </c>
      <c r="E24" s="6" t="e">
        <f>IF(PREENCHER!#REF!="","",IF(COUNTIF(PREENCHER!#REF!,PREENCHER!#REF!)=0,CONCATENATE(PREENCHER!#REF!,#REF!),PREENCHER!#REF!))</f>
        <v>#REF!</v>
      </c>
      <c r="F24" s="6" t="e">
        <f>IF(PREENCHER!#REF!="","",IF(COUNTIF(PREENCHER!#REF!,PREENCHER!#REF!)=0,CONCATENATE(PREENCHER!#REF!,#REF!),PREENCHER!#REF!))</f>
        <v>#REF!</v>
      </c>
      <c r="G24" s="6" t="e">
        <f>IF(PREENCHER!#REF!="","",IF(COUNTIF(PREENCHER!#REF!,PREENCHER!#REF!)=0,CONCATENATE(PREENCHER!#REF!,#REF!),PREENCHER!#REF!))</f>
        <v>#REF!</v>
      </c>
      <c r="H24" s="6" t="e">
        <f>IF(PREENCHER!#REF!="","",IF(COUNTIF(PREENCHER!#REF!,PREENCHER!#REF!)=0,CONCATENATE(PREENCHER!#REF!,#REF!),PREENCHER!#REF!))</f>
        <v>#REF!</v>
      </c>
      <c r="I24" s="6" t="e">
        <f>IF(PREENCHER!#REF!="","",IF(COUNTIF(PREENCHER!#REF!,PREENCHER!#REF!)=0,CONCATENATE(PREENCHER!#REF!,#REF!),PREENCHER!#REF!))</f>
        <v>#REF!</v>
      </c>
      <c r="J24" s="6" t="e">
        <f>IF(PREENCHER!#REF!="","",IF(COUNTIF(PREENCHER!#REF!,PREENCHER!#REF!)=0,CONCATENATE(PREENCHER!#REF!,#REF!),PREENCHER!#REF!))</f>
        <v>#REF!</v>
      </c>
      <c r="K24" s="6" t="e">
        <f>IF(PREENCHER!#REF!="","",IF(COUNTIF(PREENCHER!#REF!,PREENCHER!#REF!)=0,CONCATENATE(PREENCHER!#REF!,#REF!),PREENCHER!#REF!))</f>
        <v>#REF!</v>
      </c>
      <c r="L24" s="6" t="e">
        <f>IF(PREENCHER!#REF!="","",IF(COUNTIF(PREENCHER!#REF!,PREENCHER!#REF!)=0,CONCATENATE(PREENCHER!#REF!,#REF!),PREENCHER!#REF!))</f>
        <v>#REF!</v>
      </c>
      <c r="M24" s="6" t="e">
        <f>IF(PREENCHER!#REF!="","",IF(COUNTIF(PREENCHER!#REF!,PREENCHER!#REF!)=0,CONCATENATE(PREENCHER!#REF!,#REF!),PREENCHER!#REF!))</f>
        <v>#REF!</v>
      </c>
      <c r="N24" s="6" t="e">
        <f>IF(PREENCHER!#REF!="","",IF(COUNTIF(PREENCHER!#REF!,PREENCHER!#REF!)=0,CONCATENATE(PREENCHER!#REF!,#REF!),PREENCHER!#REF!))</f>
        <v>#REF!</v>
      </c>
      <c r="O24" s="7" t="str">
        <f t="shared" si="0"/>
        <v/>
      </c>
      <c r="P24" s="7" t="str">
        <f t="shared" si="1"/>
        <v/>
      </c>
      <c r="Q24" s="8"/>
      <c r="R24" s="1"/>
      <c r="S24" s="7" t="str">
        <f t="shared" si="2"/>
        <v/>
      </c>
      <c r="T24" s="7" t="str">
        <f t="shared" si="3"/>
        <v/>
      </c>
      <c r="U24" s="9" t="str">
        <f t="shared" si="4"/>
        <v/>
      </c>
    </row>
    <row r="25" spans="1:21" x14ac:dyDescent="0.25">
      <c r="A25" s="5" t="e">
        <f>IF(PREENCHER!#REF!="","",PREENCHER!#REF!)</f>
        <v>#REF!</v>
      </c>
      <c r="B25" s="5" t="e">
        <f>IF(PREENCHER!#REF!="","",PREENCHER!#REF!)</f>
        <v>#REF!</v>
      </c>
      <c r="C25" s="5" t="e">
        <f>IF(PREENCHER!#REF!="","",PREENCHER!#REF!)</f>
        <v>#REF!</v>
      </c>
      <c r="D25" s="5" t="e">
        <f>IF(PREENCHER!#REF!="","",PREENCHER!#REF!)</f>
        <v>#REF!</v>
      </c>
      <c r="E25" s="6" t="e">
        <f>IF(PREENCHER!#REF!="","",IF(COUNTIF(PREENCHER!#REF!,PREENCHER!#REF!)=0,CONCATENATE(PREENCHER!#REF!,#REF!),PREENCHER!#REF!))</f>
        <v>#REF!</v>
      </c>
      <c r="F25" s="6" t="e">
        <f>IF(PREENCHER!#REF!="","",IF(COUNTIF(PREENCHER!#REF!,PREENCHER!#REF!)=0,CONCATENATE(PREENCHER!#REF!,#REF!),PREENCHER!#REF!))</f>
        <v>#REF!</v>
      </c>
      <c r="G25" s="6" t="e">
        <f>IF(PREENCHER!#REF!="","",IF(COUNTIF(PREENCHER!#REF!,PREENCHER!#REF!)=0,CONCATENATE(PREENCHER!#REF!,#REF!),PREENCHER!#REF!))</f>
        <v>#REF!</v>
      </c>
      <c r="H25" s="6" t="e">
        <f>IF(PREENCHER!#REF!="","",IF(COUNTIF(PREENCHER!#REF!,PREENCHER!#REF!)=0,CONCATENATE(PREENCHER!#REF!,#REF!),PREENCHER!#REF!))</f>
        <v>#REF!</v>
      </c>
      <c r="I25" s="6" t="e">
        <f>IF(PREENCHER!#REF!="","",IF(COUNTIF(PREENCHER!#REF!,PREENCHER!#REF!)=0,CONCATENATE(PREENCHER!#REF!,#REF!),PREENCHER!#REF!))</f>
        <v>#REF!</v>
      </c>
      <c r="J25" s="6" t="e">
        <f>IF(PREENCHER!#REF!="","",IF(COUNTIF(PREENCHER!#REF!,PREENCHER!#REF!)=0,CONCATENATE(PREENCHER!#REF!,#REF!),PREENCHER!#REF!))</f>
        <v>#REF!</v>
      </c>
      <c r="K25" s="6" t="e">
        <f>IF(PREENCHER!#REF!="","",IF(COUNTIF(PREENCHER!#REF!,PREENCHER!#REF!)=0,CONCATENATE(PREENCHER!#REF!,#REF!),PREENCHER!#REF!))</f>
        <v>#REF!</v>
      </c>
      <c r="L25" s="6" t="e">
        <f>IF(PREENCHER!#REF!="","",IF(COUNTIF(PREENCHER!#REF!,PREENCHER!#REF!)=0,CONCATENATE(PREENCHER!#REF!,#REF!),PREENCHER!#REF!))</f>
        <v>#REF!</v>
      </c>
      <c r="M25" s="6" t="e">
        <f>IF(PREENCHER!#REF!="","",IF(COUNTIF(PREENCHER!#REF!,PREENCHER!#REF!)=0,CONCATENATE(PREENCHER!#REF!,#REF!),PREENCHER!#REF!))</f>
        <v>#REF!</v>
      </c>
      <c r="N25" s="6" t="e">
        <f>IF(PREENCHER!#REF!="","",IF(COUNTIF(PREENCHER!#REF!,PREENCHER!#REF!)=0,CONCATENATE(PREENCHER!#REF!,#REF!),PREENCHER!#REF!))</f>
        <v>#REF!</v>
      </c>
      <c r="O25" s="7" t="str">
        <f t="shared" si="0"/>
        <v/>
      </c>
      <c r="P25" s="7" t="str">
        <f t="shared" si="1"/>
        <v/>
      </c>
      <c r="Q25" s="8"/>
      <c r="R25" s="1"/>
      <c r="S25" s="7" t="str">
        <f t="shared" si="2"/>
        <v/>
      </c>
      <c r="T25" s="7" t="str">
        <f t="shared" si="3"/>
        <v/>
      </c>
      <c r="U25" s="9" t="str">
        <f t="shared" si="4"/>
        <v/>
      </c>
    </row>
    <row r="26" spans="1:21" x14ac:dyDescent="0.25">
      <c r="A26" s="5" t="e">
        <f>IF(PREENCHER!#REF!="","",PREENCHER!#REF!)</f>
        <v>#REF!</v>
      </c>
      <c r="B26" s="5" t="e">
        <f>IF(PREENCHER!#REF!="","",PREENCHER!#REF!)</f>
        <v>#REF!</v>
      </c>
      <c r="C26" s="5" t="e">
        <f>IF(PREENCHER!#REF!="","",PREENCHER!#REF!)</f>
        <v>#REF!</v>
      </c>
      <c r="D26" s="5" t="e">
        <f>IF(PREENCHER!#REF!="","",PREENCHER!#REF!)</f>
        <v>#REF!</v>
      </c>
      <c r="E26" s="6" t="e">
        <f>IF(PREENCHER!#REF!="","",IF(COUNTIF(PREENCHER!#REF!,PREENCHER!#REF!)=0,CONCATENATE(PREENCHER!#REF!,#REF!),PREENCHER!#REF!))</f>
        <v>#REF!</v>
      </c>
      <c r="F26" s="6" t="e">
        <f>IF(PREENCHER!#REF!="","",IF(COUNTIF(PREENCHER!#REF!,PREENCHER!#REF!)=0,CONCATENATE(PREENCHER!#REF!,#REF!),PREENCHER!#REF!))</f>
        <v>#REF!</v>
      </c>
      <c r="G26" s="6" t="e">
        <f>IF(PREENCHER!#REF!="","",IF(COUNTIF(PREENCHER!#REF!,PREENCHER!#REF!)=0,CONCATENATE(PREENCHER!#REF!,#REF!),PREENCHER!#REF!))</f>
        <v>#REF!</v>
      </c>
      <c r="H26" s="6" t="e">
        <f>IF(PREENCHER!#REF!="","",IF(COUNTIF(PREENCHER!#REF!,PREENCHER!#REF!)=0,CONCATENATE(PREENCHER!#REF!,#REF!),PREENCHER!#REF!))</f>
        <v>#REF!</v>
      </c>
      <c r="I26" s="6" t="e">
        <f>IF(PREENCHER!#REF!="","",IF(COUNTIF(PREENCHER!#REF!,PREENCHER!#REF!)=0,CONCATENATE(PREENCHER!#REF!,#REF!),PREENCHER!#REF!))</f>
        <v>#REF!</v>
      </c>
      <c r="J26" s="6" t="e">
        <f>IF(PREENCHER!#REF!="","",IF(COUNTIF(PREENCHER!#REF!,PREENCHER!#REF!)=0,CONCATENATE(PREENCHER!#REF!,#REF!),PREENCHER!#REF!))</f>
        <v>#REF!</v>
      </c>
      <c r="K26" s="6" t="e">
        <f>IF(PREENCHER!#REF!="","",IF(COUNTIF(PREENCHER!#REF!,PREENCHER!#REF!)=0,CONCATENATE(PREENCHER!#REF!,#REF!),PREENCHER!#REF!))</f>
        <v>#REF!</v>
      </c>
      <c r="L26" s="6" t="e">
        <f>IF(PREENCHER!#REF!="","",IF(COUNTIF(PREENCHER!#REF!,PREENCHER!#REF!)=0,CONCATENATE(PREENCHER!#REF!,#REF!),PREENCHER!#REF!))</f>
        <v>#REF!</v>
      </c>
      <c r="M26" s="6" t="e">
        <f>IF(PREENCHER!#REF!="","",IF(COUNTIF(PREENCHER!#REF!,PREENCHER!#REF!)=0,CONCATENATE(PREENCHER!#REF!,#REF!),PREENCHER!#REF!))</f>
        <v>#REF!</v>
      </c>
      <c r="N26" s="6" t="e">
        <f>IF(PREENCHER!#REF!="","",IF(COUNTIF(PREENCHER!#REF!,PREENCHER!#REF!)=0,CONCATENATE(PREENCHER!#REF!,#REF!),PREENCHER!#REF!))</f>
        <v>#REF!</v>
      </c>
      <c r="O26" s="7" t="str">
        <f t="shared" si="0"/>
        <v/>
      </c>
      <c r="P26" s="7" t="str">
        <f t="shared" si="1"/>
        <v/>
      </c>
      <c r="Q26" s="8"/>
      <c r="R26" s="1"/>
      <c r="S26" s="7" t="str">
        <f t="shared" si="2"/>
        <v/>
      </c>
      <c r="T26" s="7" t="str">
        <f t="shared" si="3"/>
        <v/>
      </c>
      <c r="U26" s="9" t="str">
        <f t="shared" si="4"/>
        <v/>
      </c>
    </row>
    <row r="27" spans="1:21" x14ac:dyDescent="0.25">
      <c r="A27" s="5" t="e">
        <f>IF(PREENCHER!#REF!="","",PREENCHER!#REF!)</f>
        <v>#REF!</v>
      </c>
      <c r="B27" s="5" t="e">
        <f>IF(PREENCHER!#REF!="","",PREENCHER!#REF!)</f>
        <v>#REF!</v>
      </c>
      <c r="C27" s="5" t="e">
        <f>IF(PREENCHER!#REF!="","",PREENCHER!#REF!)</f>
        <v>#REF!</v>
      </c>
      <c r="D27" s="5" t="e">
        <f>IF(PREENCHER!#REF!="","",PREENCHER!#REF!)</f>
        <v>#REF!</v>
      </c>
      <c r="E27" s="6" t="e">
        <f>IF(PREENCHER!#REF!="","",IF(COUNTIF(PREENCHER!#REF!,PREENCHER!#REF!)=0,CONCATENATE(PREENCHER!#REF!,#REF!),PREENCHER!#REF!))</f>
        <v>#REF!</v>
      </c>
      <c r="F27" s="6" t="e">
        <f>IF(PREENCHER!#REF!="","",IF(COUNTIF(PREENCHER!#REF!,PREENCHER!#REF!)=0,CONCATENATE(PREENCHER!#REF!,#REF!),PREENCHER!#REF!))</f>
        <v>#REF!</v>
      </c>
      <c r="G27" s="6" t="e">
        <f>IF(PREENCHER!#REF!="","",IF(COUNTIF(PREENCHER!#REF!,PREENCHER!#REF!)=0,CONCATENATE(PREENCHER!#REF!,#REF!),PREENCHER!#REF!))</f>
        <v>#REF!</v>
      </c>
      <c r="H27" s="6" t="e">
        <f>IF(PREENCHER!#REF!="","",IF(COUNTIF(PREENCHER!#REF!,PREENCHER!#REF!)=0,CONCATENATE(PREENCHER!#REF!,#REF!),PREENCHER!#REF!))</f>
        <v>#REF!</v>
      </c>
      <c r="I27" s="6" t="e">
        <f>IF(PREENCHER!#REF!="","",IF(COUNTIF(PREENCHER!#REF!,PREENCHER!#REF!)=0,CONCATENATE(PREENCHER!#REF!,#REF!),PREENCHER!#REF!))</f>
        <v>#REF!</v>
      </c>
      <c r="J27" s="6" t="e">
        <f>IF(PREENCHER!#REF!="","",IF(COUNTIF(PREENCHER!#REF!,PREENCHER!#REF!)=0,CONCATENATE(PREENCHER!#REF!,#REF!),PREENCHER!#REF!))</f>
        <v>#REF!</v>
      </c>
      <c r="K27" s="6" t="e">
        <f>IF(PREENCHER!#REF!="","",IF(COUNTIF(PREENCHER!#REF!,PREENCHER!#REF!)=0,CONCATENATE(PREENCHER!#REF!,#REF!),PREENCHER!#REF!))</f>
        <v>#REF!</v>
      </c>
      <c r="L27" s="6" t="e">
        <f>IF(PREENCHER!#REF!="","",IF(COUNTIF(PREENCHER!#REF!,PREENCHER!#REF!)=0,CONCATENATE(PREENCHER!#REF!,#REF!),PREENCHER!#REF!))</f>
        <v>#REF!</v>
      </c>
      <c r="M27" s="6" t="e">
        <f>IF(PREENCHER!#REF!="","",IF(COUNTIF(PREENCHER!#REF!,PREENCHER!#REF!)=0,CONCATENATE(PREENCHER!#REF!,#REF!),PREENCHER!#REF!))</f>
        <v>#REF!</v>
      </c>
      <c r="N27" s="6" t="e">
        <f>IF(PREENCHER!#REF!="","",IF(COUNTIF(PREENCHER!#REF!,PREENCHER!#REF!)=0,CONCATENATE(PREENCHER!#REF!,#REF!),PREENCHER!#REF!))</f>
        <v>#REF!</v>
      </c>
      <c r="O27" s="7" t="str">
        <f t="shared" si="0"/>
        <v/>
      </c>
      <c r="P27" s="7" t="str">
        <f t="shared" si="1"/>
        <v/>
      </c>
      <c r="Q27" s="8"/>
      <c r="R27" s="1"/>
      <c r="S27" s="7" t="str">
        <f t="shared" si="2"/>
        <v/>
      </c>
      <c r="T27" s="7" t="str">
        <f t="shared" si="3"/>
        <v/>
      </c>
      <c r="U27" s="9" t="str">
        <f t="shared" si="4"/>
        <v/>
      </c>
    </row>
    <row r="28" spans="1:21" x14ac:dyDescent="0.25">
      <c r="A28" s="5" t="e">
        <f>IF(PREENCHER!#REF!="","",PREENCHER!#REF!)</f>
        <v>#REF!</v>
      </c>
      <c r="B28" s="5" t="e">
        <f>IF(PREENCHER!#REF!="","",PREENCHER!#REF!)</f>
        <v>#REF!</v>
      </c>
      <c r="C28" s="5" t="e">
        <f>IF(PREENCHER!#REF!="","",PREENCHER!#REF!)</f>
        <v>#REF!</v>
      </c>
      <c r="D28" s="5" t="e">
        <f>IF(PREENCHER!#REF!="","",PREENCHER!#REF!)</f>
        <v>#REF!</v>
      </c>
      <c r="E28" s="6" t="e">
        <f>IF(PREENCHER!#REF!="","",IF(COUNTIF(PREENCHER!#REF!,PREENCHER!#REF!)=0,CONCATENATE(PREENCHER!#REF!,#REF!),PREENCHER!#REF!))</f>
        <v>#REF!</v>
      </c>
      <c r="F28" s="6" t="e">
        <f>IF(PREENCHER!#REF!="","",IF(COUNTIF(PREENCHER!#REF!,PREENCHER!#REF!)=0,CONCATENATE(PREENCHER!#REF!,#REF!),PREENCHER!#REF!))</f>
        <v>#REF!</v>
      </c>
      <c r="G28" s="6" t="e">
        <f>IF(PREENCHER!#REF!="","",IF(COUNTIF(PREENCHER!#REF!,PREENCHER!#REF!)=0,CONCATENATE(PREENCHER!#REF!,#REF!),PREENCHER!#REF!))</f>
        <v>#REF!</v>
      </c>
      <c r="H28" s="6" t="e">
        <f>IF(PREENCHER!#REF!="","",IF(COUNTIF(PREENCHER!#REF!,PREENCHER!#REF!)=0,CONCATENATE(PREENCHER!#REF!,#REF!),PREENCHER!#REF!))</f>
        <v>#REF!</v>
      </c>
      <c r="I28" s="6" t="e">
        <f>IF(PREENCHER!#REF!="","",IF(COUNTIF(PREENCHER!#REF!,PREENCHER!#REF!)=0,CONCATENATE(PREENCHER!#REF!,#REF!),PREENCHER!#REF!))</f>
        <v>#REF!</v>
      </c>
      <c r="J28" s="6" t="e">
        <f>IF(PREENCHER!#REF!="","",IF(COUNTIF(PREENCHER!#REF!,PREENCHER!#REF!)=0,CONCATENATE(PREENCHER!#REF!,#REF!),PREENCHER!#REF!))</f>
        <v>#REF!</v>
      </c>
      <c r="K28" s="6" t="e">
        <f>IF(PREENCHER!#REF!="","",IF(COUNTIF(PREENCHER!#REF!,PREENCHER!#REF!)=0,CONCATENATE(PREENCHER!#REF!,#REF!),PREENCHER!#REF!))</f>
        <v>#REF!</v>
      </c>
      <c r="L28" s="6" t="e">
        <f>IF(PREENCHER!#REF!="","",IF(COUNTIF(PREENCHER!#REF!,PREENCHER!#REF!)=0,CONCATENATE(PREENCHER!#REF!,#REF!),PREENCHER!#REF!))</f>
        <v>#REF!</v>
      </c>
      <c r="M28" s="6" t="e">
        <f>IF(PREENCHER!#REF!="","",IF(COUNTIF(PREENCHER!#REF!,PREENCHER!#REF!)=0,CONCATENATE(PREENCHER!#REF!,#REF!),PREENCHER!#REF!))</f>
        <v>#REF!</v>
      </c>
      <c r="N28" s="6" t="e">
        <f>IF(PREENCHER!#REF!="","",IF(COUNTIF(PREENCHER!#REF!,PREENCHER!#REF!)=0,CONCATENATE(PREENCHER!#REF!,#REF!),PREENCHER!#REF!))</f>
        <v>#REF!</v>
      </c>
      <c r="O28" s="7" t="str">
        <f t="shared" si="0"/>
        <v/>
      </c>
      <c r="P28" s="7" t="str">
        <f t="shared" si="1"/>
        <v/>
      </c>
      <c r="Q28" s="8"/>
      <c r="R28" s="1"/>
      <c r="S28" s="7" t="str">
        <f t="shared" si="2"/>
        <v/>
      </c>
      <c r="T28" s="7" t="str">
        <f t="shared" si="3"/>
        <v/>
      </c>
      <c r="U28" s="9" t="str">
        <f t="shared" si="4"/>
        <v/>
      </c>
    </row>
    <row r="29" spans="1:21" x14ac:dyDescent="0.25">
      <c r="A29" s="5" t="e">
        <f>IF(PREENCHER!#REF!="","",PREENCHER!#REF!)</f>
        <v>#REF!</v>
      </c>
      <c r="B29" s="5" t="e">
        <f>IF(PREENCHER!#REF!="","",PREENCHER!#REF!)</f>
        <v>#REF!</v>
      </c>
      <c r="C29" s="5" t="e">
        <f>IF(PREENCHER!#REF!="","",PREENCHER!#REF!)</f>
        <v>#REF!</v>
      </c>
      <c r="D29" s="5" t="e">
        <f>IF(PREENCHER!#REF!="","",PREENCHER!#REF!)</f>
        <v>#REF!</v>
      </c>
      <c r="E29" s="6" t="e">
        <f>IF(PREENCHER!#REF!="","",IF(COUNTIF(PREENCHER!#REF!,PREENCHER!#REF!)=0,CONCATENATE(PREENCHER!#REF!,#REF!),PREENCHER!#REF!))</f>
        <v>#REF!</v>
      </c>
      <c r="F29" s="6" t="e">
        <f>IF(PREENCHER!#REF!="","",IF(COUNTIF(PREENCHER!#REF!,PREENCHER!#REF!)=0,CONCATENATE(PREENCHER!#REF!,#REF!),PREENCHER!#REF!))</f>
        <v>#REF!</v>
      </c>
      <c r="G29" s="6" t="e">
        <f>IF(PREENCHER!#REF!="","",IF(COUNTIF(PREENCHER!#REF!,PREENCHER!#REF!)=0,CONCATENATE(PREENCHER!#REF!,#REF!),PREENCHER!#REF!))</f>
        <v>#REF!</v>
      </c>
      <c r="H29" s="6" t="e">
        <f>IF(PREENCHER!#REF!="","",IF(COUNTIF(PREENCHER!#REF!,PREENCHER!#REF!)=0,CONCATENATE(PREENCHER!#REF!,#REF!),PREENCHER!#REF!))</f>
        <v>#REF!</v>
      </c>
      <c r="I29" s="6" t="e">
        <f>IF(PREENCHER!#REF!="","",IF(COUNTIF(PREENCHER!#REF!,PREENCHER!#REF!)=0,CONCATENATE(PREENCHER!#REF!,#REF!),PREENCHER!#REF!))</f>
        <v>#REF!</v>
      </c>
      <c r="J29" s="6" t="e">
        <f>IF(PREENCHER!#REF!="","",IF(COUNTIF(PREENCHER!#REF!,PREENCHER!#REF!)=0,CONCATENATE(PREENCHER!#REF!,#REF!),PREENCHER!#REF!))</f>
        <v>#REF!</v>
      </c>
      <c r="K29" s="6" t="e">
        <f>IF(PREENCHER!#REF!="","",IF(COUNTIF(PREENCHER!#REF!,PREENCHER!#REF!)=0,CONCATENATE(PREENCHER!#REF!,#REF!),PREENCHER!#REF!))</f>
        <v>#REF!</v>
      </c>
      <c r="L29" s="6" t="e">
        <f>IF(PREENCHER!#REF!="","",IF(COUNTIF(PREENCHER!#REF!,PREENCHER!#REF!)=0,CONCATENATE(PREENCHER!#REF!,#REF!),PREENCHER!#REF!))</f>
        <v>#REF!</v>
      </c>
      <c r="M29" s="6" t="e">
        <f>IF(PREENCHER!#REF!="","",IF(COUNTIF(PREENCHER!#REF!,PREENCHER!#REF!)=0,CONCATENATE(PREENCHER!#REF!,#REF!),PREENCHER!#REF!))</f>
        <v>#REF!</v>
      </c>
      <c r="N29" s="6" t="e">
        <f>IF(PREENCHER!#REF!="","",IF(COUNTIF(PREENCHER!#REF!,PREENCHER!#REF!)=0,CONCATENATE(PREENCHER!#REF!,#REF!),PREENCHER!#REF!))</f>
        <v>#REF!</v>
      </c>
      <c r="O29" s="7" t="str">
        <f t="shared" si="0"/>
        <v/>
      </c>
      <c r="P29" s="7" t="str">
        <f t="shared" si="1"/>
        <v/>
      </c>
      <c r="Q29" s="8"/>
      <c r="R29" s="1"/>
      <c r="S29" s="7" t="str">
        <f t="shared" si="2"/>
        <v/>
      </c>
      <c r="T29" s="7" t="str">
        <f t="shared" si="3"/>
        <v/>
      </c>
      <c r="U29" s="9" t="str">
        <f t="shared" si="4"/>
        <v/>
      </c>
    </row>
    <row r="30" spans="1:21" x14ac:dyDescent="0.25">
      <c r="A30" s="5" t="e">
        <f>IF(PREENCHER!#REF!="","",PREENCHER!#REF!)</f>
        <v>#REF!</v>
      </c>
      <c r="B30" s="5" t="e">
        <f>IF(PREENCHER!#REF!="","",PREENCHER!#REF!)</f>
        <v>#REF!</v>
      </c>
      <c r="C30" s="5" t="e">
        <f>IF(PREENCHER!#REF!="","",PREENCHER!#REF!)</f>
        <v>#REF!</v>
      </c>
      <c r="D30" s="5" t="e">
        <f>IF(PREENCHER!#REF!="","",PREENCHER!#REF!)</f>
        <v>#REF!</v>
      </c>
      <c r="E30" s="6" t="e">
        <f>IF(PREENCHER!#REF!="","",IF(COUNTIF(PREENCHER!#REF!,PREENCHER!#REF!)=0,CONCATENATE(PREENCHER!#REF!,#REF!),PREENCHER!#REF!))</f>
        <v>#REF!</v>
      </c>
      <c r="F30" s="6" t="e">
        <f>IF(PREENCHER!#REF!="","",IF(COUNTIF(PREENCHER!#REF!,PREENCHER!#REF!)=0,CONCATENATE(PREENCHER!#REF!,#REF!),PREENCHER!#REF!))</f>
        <v>#REF!</v>
      </c>
      <c r="G30" s="6" t="e">
        <f>IF(PREENCHER!#REF!="","",IF(COUNTIF(PREENCHER!#REF!,PREENCHER!#REF!)=0,CONCATENATE(PREENCHER!#REF!,#REF!),PREENCHER!#REF!))</f>
        <v>#REF!</v>
      </c>
      <c r="H30" s="6" t="e">
        <f>IF(PREENCHER!#REF!="","",IF(COUNTIF(PREENCHER!#REF!,PREENCHER!#REF!)=0,CONCATENATE(PREENCHER!#REF!,#REF!),PREENCHER!#REF!))</f>
        <v>#REF!</v>
      </c>
      <c r="I30" s="6" t="e">
        <f>IF(PREENCHER!#REF!="","",IF(COUNTIF(PREENCHER!#REF!,PREENCHER!#REF!)=0,CONCATENATE(PREENCHER!#REF!,#REF!),PREENCHER!#REF!))</f>
        <v>#REF!</v>
      </c>
      <c r="J30" s="6" t="e">
        <f>IF(PREENCHER!#REF!="","",IF(COUNTIF(PREENCHER!#REF!,PREENCHER!#REF!)=0,CONCATENATE(PREENCHER!#REF!,#REF!),PREENCHER!#REF!))</f>
        <v>#REF!</v>
      </c>
      <c r="K30" s="6" t="e">
        <f>IF(PREENCHER!#REF!="","",IF(COUNTIF(PREENCHER!#REF!,PREENCHER!#REF!)=0,CONCATENATE(PREENCHER!#REF!,#REF!),PREENCHER!#REF!))</f>
        <v>#REF!</v>
      </c>
      <c r="L30" s="6" t="e">
        <f>IF(PREENCHER!#REF!="","",IF(COUNTIF(PREENCHER!#REF!,PREENCHER!#REF!)=0,CONCATENATE(PREENCHER!#REF!,#REF!),PREENCHER!#REF!))</f>
        <v>#REF!</v>
      </c>
      <c r="M30" s="6" t="e">
        <f>IF(PREENCHER!#REF!="","",IF(COUNTIF(PREENCHER!#REF!,PREENCHER!#REF!)=0,CONCATENATE(PREENCHER!#REF!,#REF!),PREENCHER!#REF!))</f>
        <v>#REF!</v>
      </c>
      <c r="N30" s="6" t="e">
        <f>IF(PREENCHER!#REF!="","",IF(COUNTIF(PREENCHER!#REF!,PREENCHER!#REF!)=0,CONCATENATE(PREENCHER!#REF!,#REF!),PREENCHER!#REF!))</f>
        <v>#REF!</v>
      </c>
      <c r="O30" s="7" t="str">
        <f t="shared" si="0"/>
        <v/>
      </c>
      <c r="P30" s="7" t="str">
        <f t="shared" si="1"/>
        <v/>
      </c>
      <c r="Q30" s="8"/>
      <c r="R30" s="1"/>
      <c r="S30" s="7" t="str">
        <f t="shared" si="2"/>
        <v/>
      </c>
      <c r="T30" s="7" t="str">
        <f t="shared" si="3"/>
        <v/>
      </c>
      <c r="U30" s="9" t="str">
        <f t="shared" si="4"/>
        <v/>
      </c>
    </row>
    <row r="31" spans="1:21" x14ac:dyDescent="0.25">
      <c r="A31" s="5" t="e">
        <f>IF(PREENCHER!#REF!="","",PREENCHER!#REF!)</f>
        <v>#REF!</v>
      </c>
      <c r="B31" s="5" t="e">
        <f>IF(PREENCHER!#REF!="","",PREENCHER!#REF!)</f>
        <v>#REF!</v>
      </c>
      <c r="C31" s="5" t="e">
        <f>IF(PREENCHER!#REF!="","",PREENCHER!#REF!)</f>
        <v>#REF!</v>
      </c>
      <c r="D31" s="5" t="e">
        <f>IF(PREENCHER!#REF!="","",PREENCHER!#REF!)</f>
        <v>#REF!</v>
      </c>
      <c r="E31" s="6" t="e">
        <f>IF(PREENCHER!#REF!="","",IF(COUNTIF(PREENCHER!#REF!,PREENCHER!#REF!)=0,CONCATENATE(PREENCHER!#REF!,#REF!),PREENCHER!#REF!))</f>
        <v>#REF!</v>
      </c>
      <c r="F31" s="6" t="e">
        <f>IF(PREENCHER!#REF!="","",IF(COUNTIF(PREENCHER!#REF!,PREENCHER!#REF!)=0,CONCATENATE(PREENCHER!#REF!,#REF!),PREENCHER!#REF!))</f>
        <v>#REF!</v>
      </c>
      <c r="G31" s="6" t="e">
        <f>IF(PREENCHER!#REF!="","",IF(COUNTIF(PREENCHER!#REF!,PREENCHER!#REF!)=0,CONCATENATE(PREENCHER!#REF!,#REF!),PREENCHER!#REF!))</f>
        <v>#REF!</v>
      </c>
      <c r="H31" s="6" t="e">
        <f>IF(PREENCHER!#REF!="","",IF(COUNTIF(PREENCHER!#REF!,PREENCHER!#REF!)=0,CONCATENATE(PREENCHER!#REF!,#REF!),PREENCHER!#REF!))</f>
        <v>#REF!</v>
      </c>
      <c r="I31" s="6" t="e">
        <f>IF(PREENCHER!#REF!="","",IF(COUNTIF(PREENCHER!#REF!,PREENCHER!#REF!)=0,CONCATENATE(PREENCHER!#REF!,#REF!),PREENCHER!#REF!))</f>
        <v>#REF!</v>
      </c>
      <c r="J31" s="6" t="e">
        <f>IF(PREENCHER!#REF!="","",IF(COUNTIF(PREENCHER!#REF!,PREENCHER!#REF!)=0,CONCATENATE(PREENCHER!#REF!,#REF!),PREENCHER!#REF!))</f>
        <v>#REF!</v>
      </c>
      <c r="K31" s="6" t="e">
        <f>IF(PREENCHER!#REF!="","",IF(COUNTIF(PREENCHER!#REF!,PREENCHER!#REF!)=0,CONCATENATE(PREENCHER!#REF!,#REF!),PREENCHER!#REF!))</f>
        <v>#REF!</v>
      </c>
      <c r="L31" s="6" t="e">
        <f>IF(PREENCHER!#REF!="","",IF(COUNTIF(PREENCHER!#REF!,PREENCHER!#REF!)=0,CONCATENATE(PREENCHER!#REF!,#REF!),PREENCHER!#REF!))</f>
        <v>#REF!</v>
      </c>
      <c r="M31" s="6" t="e">
        <f>IF(PREENCHER!#REF!="","",IF(COUNTIF(PREENCHER!#REF!,PREENCHER!#REF!)=0,CONCATENATE(PREENCHER!#REF!,#REF!),PREENCHER!#REF!))</f>
        <v>#REF!</v>
      </c>
      <c r="N31" s="6" t="e">
        <f>IF(PREENCHER!#REF!="","",IF(COUNTIF(PREENCHER!#REF!,PREENCHER!#REF!)=0,CONCATENATE(PREENCHER!#REF!,#REF!),PREENCHER!#REF!))</f>
        <v>#REF!</v>
      </c>
      <c r="O31" s="7" t="str">
        <f t="shared" si="0"/>
        <v/>
      </c>
      <c r="P31" s="7" t="str">
        <f t="shared" si="1"/>
        <v/>
      </c>
      <c r="Q31" s="8"/>
      <c r="R31" s="1"/>
      <c r="S31" s="7" t="str">
        <f t="shared" si="2"/>
        <v/>
      </c>
      <c r="T31" s="7" t="str">
        <f t="shared" si="3"/>
        <v/>
      </c>
      <c r="U31" s="9" t="str">
        <f t="shared" si="4"/>
        <v/>
      </c>
    </row>
    <row r="32" spans="1:21" x14ac:dyDescent="0.25">
      <c r="A32" s="5" t="e">
        <f>IF(PREENCHER!#REF!="","",PREENCHER!#REF!)</f>
        <v>#REF!</v>
      </c>
      <c r="B32" s="5" t="e">
        <f>IF(PREENCHER!#REF!="","",PREENCHER!#REF!)</f>
        <v>#REF!</v>
      </c>
      <c r="C32" s="5" t="e">
        <f>IF(PREENCHER!#REF!="","",PREENCHER!#REF!)</f>
        <v>#REF!</v>
      </c>
      <c r="D32" s="5" t="e">
        <f>IF(PREENCHER!#REF!="","",PREENCHER!#REF!)</f>
        <v>#REF!</v>
      </c>
      <c r="E32" s="6" t="e">
        <f>IF(PREENCHER!#REF!="","",IF(COUNTIF(PREENCHER!#REF!,PREENCHER!#REF!)=0,CONCATENATE(PREENCHER!#REF!,#REF!),PREENCHER!#REF!))</f>
        <v>#REF!</v>
      </c>
      <c r="F32" s="6" t="e">
        <f>IF(PREENCHER!#REF!="","",IF(COUNTIF(PREENCHER!#REF!,PREENCHER!#REF!)=0,CONCATENATE(PREENCHER!#REF!,#REF!),PREENCHER!#REF!))</f>
        <v>#REF!</v>
      </c>
      <c r="G32" s="6" t="e">
        <f>IF(PREENCHER!#REF!="","",IF(COUNTIF(PREENCHER!#REF!,PREENCHER!#REF!)=0,CONCATENATE(PREENCHER!#REF!,#REF!),PREENCHER!#REF!))</f>
        <v>#REF!</v>
      </c>
      <c r="H32" s="6" t="e">
        <f>IF(PREENCHER!#REF!="","",IF(COUNTIF(PREENCHER!#REF!,PREENCHER!#REF!)=0,CONCATENATE(PREENCHER!#REF!,#REF!),PREENCHER!#REF!))</f>
        <v>#REF!</v>
      </c>
      <c r="I32" s="6" t="e">
        <f>IF(PREENCHER!#REF!="","",IF(COUNTIF(PREENCHER!#REF!,PREENCHER!#REF!)=0,CONCATENATE(PREENCHER!#REF!,#REF!),PREENCHER!#REF!))</f>
        <v>#REF!</v>
      </c>
      <c r="J32" s="6" t="e">
        <f>IF(PREENCHER!#REF!="","",IF(COUNTIF(PREENCHER!#REF!,PREENCHER!#REF!)=0,CONCATENATE(PREENCHER!#REF!,#REF!),PREENCHER!#REF!))</f>
        <v>#REF!</v>
      </c>
      <c r="K32" s="6" t="e">
        <f>IF(PREENCHER!#REF!="","",IF(COUNTIF(PREENCHER!#REF!,PREENCHER!#REF!)=0,CONCATENATE(PREENCHER!#REF!,#REF!),PREENCHER!#REF!))</f>
        <v>#REF!</v>
      </c>
      <c r="L32" s="6" t="e">
        <f>IF(PREENCHER!#REF!="","",IF(COUNTIF(PREENCHER!#REF!,PREENCHER!#REF!)=0,CONCATENATE(PREENCHER!#REF!,#REF!),PREENCHER!#REF!))</f>
        <v>#REF!</v>
      </c>
      <c r="M32" s="6" t="e">
        <f>IF(PREENCHER!#REF!="","",IF(COUNTIF(PREENCHER!#REF!,PREENCHER!#REF!)=0,CONCATENATE(PREENCHER!#REF!,#REF!),PREENCHER!#REF!))</f>
        <v>#REF!</v>
      </c>
      <c r="N32" s="6" t="e">
        <f>IF(PREENCHER!#REF!="","",IF(COUNTIF(PREENCHER!#REF!,PREENCHER!#REF!)=0,CONCATENATE(PREENCHER!#REF!,#REF!),PREENCHER!#REF!))</f>
        <v>#REF!</v>
      </c>
      <c r="O32" s="7" t="str">
        <f t="shared" si="0"/>
        <v/>
      </c>
      <c r="P32" s="7" t="str">
        <f t="shared" si="1"/>
        <v/>
      </c>
      <c r="Q32" s="8"/>
      <c r="R32" s="1"/>
      <c r="S32" s="7" t="str">
        <f t="shared" si="2"/>
        <v/>
      </c>
      <c r="T32" s="7" t="str">
        <f t="shared" si="3"/>
        <v/>
      </c>
      <c r="U32" s="9" t="str">
        <f t="shared" si="4"/>
        <v/>
      </c>
    </row>
    <row r="33" spans="1:21" x14ac:dyDescent="0.25">
      <c r="A33" s="5" t="e">
        <f>IF(PREENCHER!#REF!="","",PREENCHER!#REF!)</f>
        <v>#REF!</v>
      </c>
      <c r="B33" s="5" t="e">
        <f>IF(PREENCHER!#REF!="","",PREENCHER!#REF!)</f>
        <v>#REF!</v>
      </c>
      <c r="C33" s="5" t="e">
        <f>IF(PREENCHER!#REF!="","",PREENCHER!#REF!)</f>
        <v>#REF!</v>
      </c>
      <c r="D33" s="5" t="e">
        <f>IF(PREENCHER!#REF!="","",PREENCHER!#REF!)</f>
        <v>#REF!</v>
      </c>
      <c r="E33" s="6" t="e">
        <f>IF(PREENCHER!#REF!="","",IF(COUNTIF(PREENCHER!#REF!,PREENCHER!#REF!)=0,CONCATENATE(PREENCHER!#REF!,#REF!),PREENCHER!#REF!))</f>
        <v>#REF!</v>
      </c>
      <c r="F33" s="6" t="e">
        <f>IF(PREENCHER!#REF!="","",IF(COUNTIF(PREENCHER!#REF!,PREENCHER!#REF!)=0,CONCATENATE(PREENCHER!#REF!,#REF!),PREENCHER!#REF!))</f>
        <v>#REF!</v>
      </c>
      <c r="G33" s="6" t="e">
        <f>IF(PREENCHER!#REF!="","",IF(COUNTIF(PREENCHER!#REF!,PREENCHER!#REF!)=0,CONCATENATE(PREENCHER!#REF!,#REF!),PREENCHER!#REF!))</f>
        <v>#REF!</v>
      </c>
      <c r="H33" s="6" t="e">
        <f>IF(PREENCHER!#REF!="","",IF(COUNTIF(PREENCHER!#REF!,PREENCHER!#REF!)=0,CONCATENATE(PREENCHER!#REF!,#REF!),PREENCHER!#REF!))</f>
        <v>#REF!</v>
      </c>
      <c r="I33" s="6" t="e">
        <f>IF(PREENCHER!#REF!="","",IF(COUNTIF(PREENCHER!#REF!,PREENCHER!#REF!)=0,CONCATENATE(PREENCHER!#REF!,#REF!),PREENCHER!#REF!))</f>
        <v>#REF!</v>
      </c>
      <c r="J33" s="6" t="e">
        <f>IF(PREENCHER!#REF!="","",IF(COUNTIF(PREENCHER!#REF!,PREENCHER!#REF!)=0,CONCATENATE(PREENCHER!#REF!,#REF!),PREENCHER!#REF!))</f>
        <v>#REF!</v>
      </c>
      <c r="K33" s="6" t="e">
        <f>IF(PREENCHER!#REF!="","",IF(COUNTIF(PREENCHER!#REF!,PREENCHER!#REF!)=0,CONCATENATE(PREENCHER!#REF!,#REF!),PREENCHER!#REF!))</f>
        <v>#REF!</v>
      </c>
      <c r="L33" s="6" t="e">
        <f>IF(PREENCHER!#REF!="","",IF(COUNTIF(PREENCHER!#REF!,PREENCHER!#REF!)=0,CONCATENATE(PREENCHER!#REF!,#REF!),PREENCHER!#REF!))</f>
        <v>#REF!</v>
      </c>
      <c r="M33" s="6" t="e">
        <f>IF(PREENCHER!#REF!="","",IF(COUNTIF(PREENCHER!#REF!,PREENCHER!#REF!)=0,CONCATENATE(PREENCHER!#REF!,#REF!),PREENCHER!#REF!))</f>
        <v>#REF!</v>
      </c>
      <c r="N33" s="6" t="e">
        <f>IF(PREENCHER!#REF!="","",IF(COUNTIF(PREENCHER!#REF!,PREENCHER!#REF!)=0,CONCATENATE(PREENCHER!#REF!,#REF!),PREENCHER!#REF!))</f>
        <v>#REF!</v>
      </c>
      <c r="O33" s="7" t="str">
        <f t="shared" si="0"/>
        <v/>
      </c>
      <c r="P33" s="7" t="str">
        <f t="shared" si="1"/>
        <v/>
      </c>
      <c r="Q33" s="8"/>
      <c r="R33" s="1"/>
      <c r="S33" s="7" t="str">
        <f t="shared" si="2"/>
        <v/>
      </c>
      <c r="T33" s="7" t="str">
        <f t="shared" si="3"/>
        <v/>
      </c>
      <c r="U33" s="9" t="str">
        <f t="shared" si="4"/>
        <v/>
      </c>
    </row>
    <row r="34" spans="1:21" x14ac:dyDescent="0.25">
      <c r="A34" s="5" t="e">
        <f>IF(PREENCHER!#REF!="","",PREENCHER!#REF!)</f>
        <v>#REF!</v>
      </c>
      <c r="B34" s="5" t="e">
        <f>IF(PREENCHER!#REF!="","",PREENCHER!#REF!)</f>
        <v>#REF!</v>
      </c>
      <c r="C34" s="5" t="e">
        <f>IF(PREENCHER!#REF!="","",PREENCHER!#REF!)</f>
        <v>#REF!</v>
      </c>
      <c r="D34" s="5" t="e">
        <f>IF(PREENCHER!#REF!="","",PREENCHER!#REF!)</f>
        <v>#REF!</v>
      </c>
      <c r="E34" s="6" t="e">
        <f>IF(PREENCHER!#REF!="","",IF(COUNTIF(PREENCHER!#REF!,PREENCHER!#REF!)=0,CONCATENATE(PREENCHER!#REF!,#REF!),PREENCHER!#REF!))</f>
        <v>#REF!</v>
      </c>
      <c r="F34" s="6" t="e">
        <f>IF(PREENCHER!#REF!="","",IF(COUNTIF(PREENCHER!#REF!,PREENCHER!#REF!)=0,CONCATENATE(PREENCHER!#REF!,#REF!),PREENCHER!#REF!))</f>
        <v>#REF!</v>
      </c>
      <c r="G34" s="6" t="e">
        <f>IF(PREENCHER!#REF!="","",IF(COUNTIF(PREENCHER!#REF!,PREENCHER!#REF!)=0,CONCATENATE(PREENCHER!#REF!,#REF!),PREENCHER!#REF!))</f>
        <v>#REF!</v>
      </c>
      <c r="H34" s="6" t="e">
        <f>IF(PREENCHER!#REF!="","",IF(COUNTIF(PREENCHER!#REF!,PREENCHER!#REF!)=0,CONCATENATE(PREENCHER!#REF!,#REF!),PREENCHER!#REF!))</f>
        <v>#REF!</v>
      </c>
      <c r="I34" s="6" t="e">
        <f>IF(PREENCHER!#REF!="","",IF(COUNTIF(PREENCHER!#REF!,PREENCHER!#REF!)=0,CONCATENATE(PREENCHER!#REF!,#REF!),PREENCHER!#REF!))</f>
        <v>#REF!</v>
      </c>
      <c r="J34" s="6" t="e">
        <f>IF(PREENCHER!#REF!="","",IF(COUNTIF(PREENCHER!#REF!,PREENCHER!#REF!)=0,CONCATENATE(PREENCHER!#REF!,#REF!),PREENCHER!#REF!))</f>
        <v>#REF!</v>
      </c>
      <c r="K34" s="6" t="e">
        <f>IF(PREENCHER!#REF!="","",IF(COUNTIF(PREENCHER!#REF!,PREENCHER!#REF!)=0,CONCATENATE(PREENCHER!#REF!,#REF!),PREENCHER!#REF!))</f>
        <v>#REF!</v>
      </c>
      <c r="L34" s="6" t="e">
        <f>IF(PREENCHER!#REF!="","",IF(COUNTIF(PREENCHER!#REF!,PREENCHER!#REF!)=0,CONCATENATE(PREENCHER!#REF!,#REF!),PREENCHER!#REF!))</f>
        <v>#REF!</v>
      </c>
      <c r="M34" s="6" t="e">
        <f>IF(PREENCHER!#REF!="","",IF(COUNTIF(PREENCHER!#REF!,PREENCHER!#REF!)=0,CONCATENATE(PREENCHER!#REF!,#REF!),PREENCHER!#REF!))</f>
        <v>#REF!</v>
      </c>
      <c r="N34" s="6" t="e">
        <f>IF(PREENCHER!#REF!="","",IF(COUNTIF(PREENCHER!#REF!,PREENCHER!#REF!)=0,CONCATENATE(PREENCHER!#REF!,#REF!),PREENCHER!#REF!))</f>
        <v>#REF!</v>
      </c>
      <c r="O34" s="7" t="str">
        <f t="shared" si="0"/>
        <v/>
      </c>
      <c r="P34" s="7" t="str">
        <f t="shared" si="1"/>
        <v/>
      </c>
      <c r="Q34" s="8"/>
      <c r="R34" s="1"/>
      <c r="S34" s="7" t="str">
        <f t="shared" si="2"/>
        <v/>
      </c>
      <c r="T34" s="7" t="str">
        <f t="shared" si="3"/>
        <v/>
      </c>
      <c r="U34" s="9" t="str">
        <f t="shared" si="4"/>
        <v/>
      </c>
    </row>
    <row r="35" spans="1:21" x14ac:dyDescent="0.25">
      <c r="A35" s="5" t="e">
        <f>IF(PREENCHER!#REF!="","",PREENCHER!#REF!)</f>
        <v>#REF!</v>
      </c>
      <c r="B35" s="5" t="e">
        <f>IF(PREENCHER!#REF!="","",PREENCHER!#REF!)</f>
        <v>#REF!</v>
      </c>
      <c r="C35" s="5" t="e">
        <f>IF(PREENCHER!#REF!="","",PREENCHER!#REF!)</f>
        <v>#REF!</v>
      </c>
      <c r="D35" s="5" t="e">
        <f>IF(PREENCHER!#REF!="","",PREENCHER!#REF!)</f>
        <v>#REF!</v>
      </c>
      <c r="E35" s="6" t="e">
        <f>IF(PREENCHER!#REF!="","",IF(COUNTIF(PREENCHER!#REF!,PREENCHER!#REF!)=0,CONCATENATE(PREENCHER!#REF!,#REF!),PREENCHER!#REF!))</f>
        <v>#REF!</v>
      </c>
      <c r="F35" s="6" t="e">
        <f>IF(PREENCHER!#REF!="","",IF(COUNTIF(PREENCHER!#REF!,PREENCHER!#REF!)=0,CONCATENATE(PREENCHER!#REF!,#REF!),PREENCHER!#REF!))</f>
        <v>#REF!</v>
      </c>
      <c r="G35" s="6" t="e">
        <f>IF(PREENCHER!#REF!="","",IF(COUNTIF(PREENCHER!#REF!,PREENCHER!#REF!)=0,CONCATENATE(PREENCHER!#REF!,#REF!),PREENCHER!#REF!))</f>
        <v>#REF!</v>
      </c>
      <c r="H35" s="6" t="e">
        <f>IF(PREENCHER!#REF!="","",IF(COUNTIF(PREENCHER!#REF!,PREENCHER!#REF!)=0,CONCATENATE(PREENCHER!#REF!,#REF!),PREENCHER!#REF!))</f>
        <v>#REF!</v>
      </c>
      <c r="I35" s="6" t="e">
        <f>IF(PREENCHER!#REF!="","",IF(COUNTIF(PREENCHER!#REF!,PREENCHER!#REF!)=0,CONCATENATE(PREENCHER!#REF!,#REF!),PREENCHER!#REF!))</f>
        <v>#REF!</v>
      </c>
      <c r="J35" s="6" t="e">
        <f>IF(PREENCHER!#REF!="","",IF(COUNTIF(PREENCHER!#REF!,PREENCHER!#REF!)=0,CONCATENATE(PREENCHER!#REF!,#REF!),PREENCHER!#REF!))</f>
        <v>#REF!</v>
      </c>
      <c r="K35" s="6" t="e">
        <f>IF(PREENCHER!#REF!="","",IF(COUNTIF(PREENCHER!#REF!,PREENCHER!#REF!)=0,CONCATENATE(PREENCHER!#REF!,#REF!),PREENCHER!#REF!))</f>
        <v>#REF!</v>
      </c>
      <c r="L35" s="6" t="e">
        <f>IF(PREENCHER!#REF!="","",IF(COUNTIF(PREENCHER!#REF!,PREENCHER!#REF!)=0,CONCATENATE(PREENCHER!#REF!,#REF!),PREENCHER!#REF!))</f>
        <v>#REF!</v>
      </c>
      <c r="M35" s="6" t="e">
        <f>IF(PREENCHER!#REF!="","",IF(COUNTIF(PREENCHER!#REF!,PREENCHER!#REF!)=0,CONCATENATE(PREENCHER!#REF!,#REF!),PREENCHER!#REF!))</f>
        <v>#REF!</v>
      </c>
      <c r="N35" s="6" t="e">
        <f>IF(PREENCHER!#REF!="","",IF(COUNTIF(PREENCHER!#REF!,PREENCHER!#REF!)=0,CONCATENATE(PREENCHER!#REF!,#REF!),PREENCHER!#REF!))</f>
        <v>#REF!</v>
      </c>
      <c r="O35" s="7" t="str">
        <f t="shared" si="0"/>
        <v/>
      </c>
      <c r="P35" s="7" t="str">
        <f t="shared" si="1"/>
        <v/>
      </c>
      <c r="Q35" s="8"/>
      <c r="R35" s="1"/>
      <c r="S35" s="7" t="str">
        <f t="shared" si="2"/>
        <v/>
      </c>
      <c r="T35" s="7" t="str">
        <f t="shared" si="3"/>
        <v/>
      </c>
      <c r="U35" s="9" t="str">
        <f t="shared" si="4"/>
        <v/>
      </c>
    </row>
    <row r="36" spans="1:21" x14ac:dyDescent="0.25">
      <c r="A36" s="5" t="e">
        <f>IF(PREENCHER!#REF!="","",PREENCHER!#REF!)</f>
        <v>#REF!</v>
      </c>
      <c r="B36" s="5" t="e">
        <f>IF(PREENCHER!#REF!="","",PREENCHER!#REF!)</f>
        <v>#REF!</v>
      </c>
      <c r="C36" s="5" t="e">
        <f>IF(PREENCHER!#REF!="","",PREENCHER!#REF!)</f>
        <v>#REF!</v>
      </c>
      <c r="D36" s="5" t="e">
        <f>IF(PREENCHER!#REF!="","",PREENCHER!#REF!)</f>
        <v>#REF!</v>
      </c>
      <c r="E36" s="6" t="e">
        <f>IF(PREENCHER!#REF!="","",IF(COUNTIF(PREENCHER!#REF!,PREENCHER!#REF!)=0,CONCATENATE(PREENCHER!#REF!,#REF!),PREENCHER!#REF!))</f>
        <v>#REF!</v>
      </c>
      <c r="F36" s="6" t="e">
        <f>IF(PREENCHER!#REF!="","",IF(COUNTIF(PREENCHER!#REF!,PREENCHER!#REF!)=0,CONCATENATE(PREENCHER!#REF!,#REF!),PREENCHER!#REF!))</f>
        <v>#REF!</v>
      </c>
      <c r="G36" s="6" t="e">
        <f>IF(PREENCHER!#REF!="","",IF(COUNTIF(PREENCHER!#REF!,PREENCHER!#REF!)=0,CONCATENATE(PREENCHER!#REF!,#REF!),PREENCHER!#REF!))</f>
        <v>#REF!</v>
      </c>
      <c r="H36" s="6" t="e">
        <f>IF(PREENCHER!#REF!="","",IF(COUNTIF(PREENCHER!#REF!,PREENCHER!#REF!)=0,CONCATENATE(PREENCHER!#REF!,#REF!),PREENCHER!#REF!))</f>
        <v>#REF!</v>
      </c>
      <c r="I36" s="6" t="e">
        <f>IF(PREENCHER!#REF!="","",IF(COUNTIF(PREENCHER!#REF!,PREENCHER!#REF!)=0,CONCATENATE(PREENCHER!#REF!,#REF!),PREENCHER!#REF!))</f>
        <v>#REF!</v>
      </c>
      <c r="J36" s="6" t="e">
        <f>IF(PREENCHER!#REF!="","",IF(COUNTIF(PREENCHER!#REF!,PREENCHER!#REF!)=0,CONCATENATE(PREENCHER!#REF!,#REF!),PREENCHER!#REF!))</f>
        <v>#REF!</v>
      </c>
      <c r="K36" s="6" t="e">
        <f>IF(PREENCHER!#REF!="","",IF(COUNTIF(PREENCHER!#REF!,PREENCHER!#REF!)=0,CONCATENATE(PREENCHER!#REF!,#REF!),PREENCHER!#REF!))</f>
        <v>#REF!</v>
      </c>
      <c r="L36" s="6" t="e">
        <f>IF(PREENCHER!#REF!="","",IF(COUNTIF(PREENCHER!#REF!,PREENCHER!#REF!)=0,CONCATENATE(PREENCHER!#REF!,#REF!),PREENCHER!#REF!))</f>
        <v>#REF!</v>
      </c>
      <c r="M36" s="6" t="e">
        <f>IF(PREENCHER!#REF!="","",IF(COUNTIF(PREENCHER!#REF!,PREENCHER!#REF!)=0,CONCATENATE(PREENCHER!#REF!,#REF!),PREENCHER!#REF!))</f>
        <v>#REF!</v>
      </c>
      <c r="N36" s="6" t="e">
        <f>IF(PREENCHER!#REF!="","",IF(COUNTIF(PREENCHER!#REF!,PREENCHER!#REF!)=0,CONCATENATE(PREENCHER!#REF!,#REF!),PREENCHER!#REF!))</f>
        <v>#REF!</v>
      </c>
      <c r="O36" s="7" t="str">
        <f t="shared" si="0"/>
        <v/>
      </c>
      <c r="P36" s="7" t="str">
        <f t="shared" si="1"/>
        <v/>
      </c>
      <c r="Q36" s="8"/>
      <c r="R36" s="1"/>
      <c r="S36" s="7" t="str">
        <f t="shared" si="2"/>
        <v/>
      </c>
      <c r="T36" s="7" t="str">
        <f t="shared" si="3"/>
        <v/>
      </c>
      <c r="U36" s="9" t="str">
        <f t="shared" si="4"/>
        <v/>
      </c>
    </row>
    <row r="37" spans="1:21" x14ac:dyDescent="0.25">
      <c r="A37" s="5" t="e">
        <f>IF(PREENCHER!#REF!="","",PREENCHER!#REF!)</f>
        <v>#REF!</v>
      </c>
      <c r="B37" s="5" t="e">
        <f>IF(PREENCHER!#REF!="","",PREENCHER!#REF!)</f>
        <v>#REF!</v>
      </c>
      <c r="C37" s="5" t="e">
        <f>IF(PREENCHER!#REF!="","",PREENCHER!#REF!)</f>
        <v>#REF!</v>
      </c>
      <c r="D37" s="5" t="e">
        <f>IF(PREENCHER!#REF!="","",PREENCHER!#REF!)</f>
        <v>#REF!</v>
      </c>
      <c r="E37" s="6" t="e">
        <f>IF(PREENCHER!#REF!="","",IF(COUNTIF(PREENCHER!#REF!,PREENCHER!#REF!)=0,CONCATENATE(PREENCHER!#REF!,#REF!),PREENCHER!#REF!))</f>
        <v>#REF!</v>
      </c>
      <c r="F37" s="6" t="e">
        <f>IF(PREENCHER!#REF!="","",IF(COUNTIF(PREENCHER!#REF!,PREENCHER!#REF!)=0,CONCATENATE(PREENCHER!#REF!,#REF!),PREENCHER!#REF!))</f>
        <v>#REF!</v>
      </c>
      <c r="G37" s="6" t="e">
        <f>IF(PREENCHER!#REF!="","",IF(COUNTIF(PREENCHER!#REF!,PREENCHER!#REF!)=0,CONCATENATE(PREENCHER!#REF!,#REF!),PREENCHER!#REF!))</f>
        <v>#REF!</v>
      </c>
      <c r="H37" s="6" t="e">
        <f>IF(PREENCHER!#REF!="","",IF(COUNTIF(PREENCHER!#REF!,PREENCHER!#REF!)=0,CONCATENATE(PREENCHER!#REF!,#REF!),PREENCHER!#REF!))</f>
        <v>#REF!</v>
      </c>
      <c r="I37" s="6" t="e">
        <f>IF(PREENCHER!#REF!="","",IF(COUNTIF(PREENCHER!#REF!,PREENCHER!#REF!)=0,CONCATENATE(PREENCHER!#REF!,#REF!),PREENCHER!#REF!))</f>
        <v>#REF!</v>
      </c>
      <c r="J37" s="6" t="e">
        <f>IF(PREENCHER!#REF!="","",IF(COUNTIF(PREENCHER!#REF!,PREENCHER!#REF!)=0,CONCATENATE(PREENCHER!#REF!,#REF!),PREENCHER!#REF!))</f>
        <v>#REF!</v>
      </c>
      <c r="K37" s="6" t="e">
        <f>IF(PREENCHER!#REF!="","",IF(COUNTIF(PREENCHER!#REF!,PREENCHER!#REF!)=0,CONCATENATE(PREENCHER!#REF!,#REF!),PREENCHER!#REF!))</f>
        <v>#REF!</v>
      </c>
      <c r="L37" s="6" t="e">
        <f>IF(PREENCHER!#REF!="","",IF(COUNTIF(PREENCHER!#REF!,PREENCHER!#REF!)=0,CONCATENATE(PREENCHER!#REF!,#REF!),PREENCHER!#REF!))</f>
        <v>#REF!</v>
      </c>
      <c r="M37" s="6" t="e">
        <f>IF(PREENCHER!#REF!="","",IF(COUNTIF(PREENCHER!#REF!,PREENCHER!#REF!)=0,CONCATENATE(PREENCHER!#REF!,#REF!),PREENCHER!#REF!))</f>
        <v>#REF!</v>
      </c>
      <c r="N37" s="6" t="e">
        <f>IF(PREENCHER!#REF!="","",IF(COUNTIF(PREENCHER!#REF!,PREENCHER!#REF!)=0,CONCATENATE(PREENCHER!#REF!,#REF!),PREENCHER!#REF!))</f>
        <v>#REF!</v>
      </c>
      <c r="O37" s="7" t="str">
        <f t="shared" si="0"/>
        <v/>
      </c>
      <c r="P37" s="7" t="str">
        <f t="shared" si="1"/>
        <v/>
      </c>
      <c r="Q37" s="8"/>
      <c r="R37" s="1"/>
      <c r="S37" s="7" t="str">
        <f t="shared" si="2"/>
        <v/>
      </c>
      <c r="T37" s="7" t="str">
        <f t="shared" si="3"/>
        <v/>
      </c>
      <c r="U37" s="9" t="str">
        <f t="shared" si="4"/>
        <v/>
      </c>
    </row>
    <row r="38" spans="1:21" x14ac:dyDescent="0.25">
      <c r="A38" s="5" t="e">
        <f>IF(PREENCHER!#REF!="","",PREENCHER!#REF!)</f>
        <v>#REF!</v>
      </c>
      <c r="B38" s="5" t="e">
        <f>IF(PREENCHER!#REF!="","",PREENCHER!#REF!)</f>
        <v>#REF!</v>
      </c>
      <c r="C38" s="5" t="e">
        <f>IF(PREENCHER!#REF!="","",PREENCHER!#REF!)</f>
        <v>#REF!</v>
      </c>
      <c r="D38" s="5" t="e">
        <f>IF(PREENCHER!#REF!="","",PREENCHER!#REF!)</f>
        <v>#REF!</v>
      </c>
      <c r="E38" s="6" t="e">
        <f>IF(PREENCHER!#REF!="","",IF(COUNTIF(PREENCHER!#REF!,PREENCHER!#REF!)=0,CONCATENATE(PREENCHER!#REF!,#REF!),PREENCHER!#REF!))</f>
        <v>#REF!</v>
      </c>
      <c r="F38" s="6" t="e">
        <f>IF(PREENCHER!#REF!="","",IF(COUNTIF(PREENCHER!#REF!,PREENCHER!#REF!)=0,CONCATENATE(PREENCHER!#REF!,#REF!),PREENCHER!#REF!))</f>
        <v>#REF!</v>
      </c>
      <c r="G38" s="6" t="e">
        <f>IF(PREENCHER!#REF!="","",IF(COUNTIF(PREENCHER!#REF!,PREENCHER!#REF!)=0,CONCATENATE(PREENCHER!#REF!,#REF!),PREENCHER!#REF!))</f>
        <v>#REF!</v>
      </c>
      <c r="H38" s="6" t="e">
        <f>IF(PREENCHER!#REF!="","",IF(COUNTIF(PREENCHER!#REF!,PREENCHER!#REF!)=0,CONCATENATE(PREENCHER!#REF!,#REF!),PREENCHER!#REF!))</f>
        <v>#REF!</v>
      </c>
      <c r="I38" s="6" t="e">
        <f>IF(PREENCHER!#REF!="","",IF(COUNTIF(PREENCHER!#REF!,PREENCHER!#REF!)=0,CONCATENATE(PREENCHER!#REF!,#REF!),PREENCHER!#REF!))</f>
        <v>#REF!</v>
      </c>
      <c r="J38" s="6" t="e">
        <f>IF(PREENCHER!#REF!="","",IF(COUNTIF(PREENCHER!#REF!,PREENCHER!#REF!)=0,CONCATENATE(PREENCHER!#REF!,#REF!),PREENCHER!#REF!))</f>
        <v>#REF!</v>
      </c>
      <c r="K38" s="6" t="e">
        <f>IF(PREENCHER!#REF!="","",IF(COUNTIF(PREENCHER!#REF!,PREENCHER!#REF!)=0,CONCATENATE(PREENCHER!#REF!,#REF!),PREENCHER!#REF!))</f>
        <v>#REF!</v>
      </c>
      <c r="L38" s="6" t="e">
        <f>IF(PREENCHER!#REF!="","",IF(COUNTIF(PREENCHER!#REF!,PREENCHER!#REF!)=0,CONCATENATE(PREENCHER!#REF!,#REF!),PREENCHER!#REF!))</f>
        <v>#REF!</v>
      </c>
      <c r="M38" s="6" t="e">
        <f>IF(PREENCHER!#REF!="","",IF(COUNTIF(PREENCHER!#REF!,PREENCHER!#REF!)=0,CONCATENATE(PREENCHER!#REF!,#REF!),PREENCHER!#REF!))</f>
        <v>#REF!</v>
      </c>
      <c r="N38" s="6" t="e">
        <f>IF(PREENCHER!#REF!="","",IF(COUNTIF(PREENCHER!#REF!,PREENCHER!#REF!)=0,CONCATENATE(PREENCHER!#REF!,#REF!),PREENCHER!#REF!))</f>
        <v>#REF!</v>
      </c>
      <c r="O38" s="7" t="str">
        <f t="shared" si="0"/>
        <v/>
      </c>
      <c r="P38" s="7" t="str">
        <f t="shared" si="1"/>
        <v/>
      </c>
      <c r="Q38" s="8"/>
      <c r="R38" s="1"/>
      <c r="S38" s="7" t="str">
        <f t="shared" si="2"/>
        <v/>
      </c>
      <c r="T38" s="7" t="str">
        <f t="shared" si="3"/>
        <v/>
      </c>
      <c r="U38" s="9" t="str">
        <f t="shared" si="4"/>
        <v/>
      </c>
    </row>
    <row r="39" spans="1:21" x14ac:dyDescent="0.25">
      <c r="A39" s="5" t="e">
        <f>IF(PREENCHER!#REF!="","",PREENCHER!#REF!)</f>
        <v>#REF!</v>
      </c>
      <c r="B39" s="5" t="e">
        <f>IF(PREENCHER!#REF!="","",PREENCHER!#REF!)</f>
        <v>#REF!</v>
      </c>
      <c r="C39" s="5" t="e">
        <f>IF(PREENCHER!#REF!="","",PREENCHER!#REF!)</f>
        <v>#REF!</v>
      </c>
      <c r="D39" s="5" t="e">
        <f>IF(PREENCHER!#REF!="","",PREENCHER!#REF!)</f>
        <v>#REF!</v>
      </c>
      <c r="E39" s="6" t="e">
        <f>IF(PREENCHER!#REF!="","",IF(COUNTIF(PREENCHER!#REF!,PREENCHER!#REF!)=0,CONCATENATE(PREENCHER!#REF!,#REF!),PREENCHER!#REF!))</f>
        <v>#REF!</v>
      </c>
      <c r="F39" s="6" t="e">
        <f>IF(PREENCHER!#REF!="","",IF(COUNTIF(PREENCHER!#REF!,PREENCHER!#REF!)=0,CONCATENATE(PREENCHER!#REF!,#REF!),PREENCHER!#REF!))</f>
        <v>#REF!</v>
      </c>
      <c r="G39" s="6" t="e">
        <f>IF(PREENCHER!#REF!="","",IF(COUNTIF(PREENCHER!#REF!,PREENCHER!#REF!)=0,CONCATENATE(PREENCHER!#REF!,#REF!),PREENCHER!#REF!))</f>
        <v>#REF!</v>
      </c>
      <c r="H39" s="6" t="e">
        <f>IF(PREENCHER!#REF!="","",IF(COUNTIF(PREENCHER!#REF!,PREENCHER!#REF!)=0,CONCATENATE(PREENCHER!#REF!,#REF!),PREENCHER!#REF!))</f>
        <v>#REF!</v>
      </c>
      <c r="I39" s="6" t="e">
        <f>IF(PREENCHER!#REF!="","",IF(COUNTIF(PREENCHER!#REF!,PREENCHER!#REF!)=0,CONCATENATE(PREENCHER!#REF!,#REF!),PREENCHER!#REF!))</f>
        <v>#REF!</v>
      </c>
      <c r="J39" s="6" t="e">
        <f>IF(PREENCHER!#REF!="","",IF(COUNTIF(PREENCHER!#REF!,PREENCHER!#REF!)=0,CONCATENATE(PREENCHER!#REF!,#REF!),PREENCHER!#REF!))</f>
        <v>#REF!</v>
      </c>
      <c r="K39" s="6" t="e">
        <f>IF(PREENCHER!#REF!="","",IF(COUNTIF(PREENCHER!#REF!,PREENCHER!#REF!)=0,CONCATENATE(PREENCHER!#REF!,#REF!),PREENCHER!#REF!))</f>
        <v>#REF!</v>
      </c>
      <c r="L39" s="6" t="e">
        <f>IF(PREENCHER!#REF!="","",IF(COUNTIF(PREENCHER!#REF!,PREENCHER!#REF!)=0,CONCATENATE(PREENCHER!#REF!,#REF!),PREENCHER!#REF!))</f>
        <v>#REF!</v>
      </c>
      <c r="M39" s="6" t="e">
        <f>IF(PREENCHER!#REF!="","",IF(COUNTIF(PREENCHER!#REF!,PREENCHER!#REF!)=0,CONCATENATE(PREENCHER!#REF!,#REF!),PREENCHER!#REF!))</f>
        <v>#REF!</v>
      </c>
      <c r="N39" s="6" t="e">
        <f>IF(PREENCHER!#REF!="","",IF(COUNTIF(PREENCHER!#REF!,PREENCHER!#REF!)=0,CONCATENATE(PREENCHER!#REF!,#REF!),PREENCHER!#REF!))</f>
        <v>#REF!</v>
      </c>
      <c r="O39" s="7" t="str">
        <f t="shared" si="0"/>
        <v/>
      </c>
      <c r="P39" s="7" t="str">
        <f t="shared" si="1"/>
        <v/>
      </c>
      <c r="Q39" s="8"/>
      <c r="R39" s="1"/>
      <c r="S39" s="7" t="str">
        <f t="shared" si="2"/>
        <v/>
      </c>
      <c r="T39" s="7" t="str">
        <f t="shared" si="3"/>
        <v/>
      </c>
      <c r="U39" s="9" t="str">
        <f t="shared" si="4"/>
        <v/>
      </c>
    </row>
    <row r="40" spans="1:21" x14ac:dyDescent="0.25">
      <c r="A40" s="5" t="e">
        <f>IF(PREENCHER!#REF!="","",PREENCHER!#REF!)</f>
        <v>#REF!</v>
      </c>
      <c r="B40" s="5" t="e">
        <f>IF(PREENCHER!#REF!="","",PREENCHER!#REF!)</f>
        <v>#REF!</v>
      </c>
      <c r="C40" s="5" t="e">
        <f>IF(PREENCHER!#REF!="","",PREENCHER!#REF!)</f>
        <v>#REF!</v>
      </c>
      <c r="D40" s="5" t="e">
        <f>IF(PREENCHER!#REF!="","",PREENCHER!#REF!)</f>
        <v>#REF!</v>
      </c>
      <c r="E40" s="6" t="e">
        <f>IF(PREENCHER!#REF!="","",IF(COUNTIF(PREENCHER!#REF!,PREENCHER!#REF!)=0,CONCATENATE(PREENCHER!#REF!,#REF!),PREENCHER!#REF!))</f>
        <v>#REF!</v>
      </c>
      <c r="F40" s="6" t="e">
        <f>IF(PREENCHER!#REF!="","",IF(COUNTIF(PREENCHER!#REF!,PREENCHER!#REF!)=0,CONCATENATE(PREENCHER!#REF!,#REF!),PREENCHER!#REF!))</f>
        <v>#REF!</v>
      </c>
      <c r="G40" s="6" t="e">
        <f>IF(PREENCHER!#REF!="","",IF(COUNTIF(PREENCHER!#REF!,PREENCHER!#REF!)=0,CONCATENATE(PREENCHER!#REF!,#REF!),PREENCHER!#REF!))</f>
        <v>#REF!</v>
      </c>
      <c r="H40" s="6" t="e">
        <f>IF(PREENCHER!#REF!="","",IF(COUNTIF(PREENCHER!#REF!,PREENCHER!#REF!)=0,CONCATENATE(PREENCHER!#REF!,#REF!),PREENCHER!#REF!))</f>
        <v>#REF!</v>
      </c>
      <c r="I40" s="6" t="e">
        <f>IF(PREENCHER!#REF!="","",IF(COUNTIF(PREENCHER!#REF!,PREENCHER!#REF!)=0,CONCATENATE(PREENCHER!#REF!,#REF!),PREENCHER!#REF!))</f>
        <v>#REF!</v>
      </c>
      <c r="J40" s="6" t="e">
        <f>IF(PREENCHER!#REF!="","",IF(COUNTIF(PREENCHER!#REF!,PREENCHER!#REF!)=0,CONCATENATE(PREENCHER!#REF!,#REF!),PREENCHER!#REF!))</f>
        <v>#REF!</v>
      </c>
      <c r="K40" s="6" t="e">
        <f>IF(PREENCHER!#REF!="","",IF(COUNTIF(PREENCHER!#REF!,PREENCHER!#REF!)=0,CONCATENATE(PREENCHER!#REF!,#REF!),PREENCHER!#REF!))</f>
        <v>#REF!</v>
      </c>
      <c r="L40" s="6" t="e">
        <f>IF(PREENCHER!#REF!="","",IF(COUNTIF(PREENCHER!#REF!,PREENCHER!#REF!)=0,CONCATENATE(PREENCHER!#REF!,#REF!),PREENCHER!#REF!))</f>
        <v>#REF!</v>
      </c>
      <c r="M40" s="6" t="e">
        <f>IF(PREENCHER!#REF!="","",IF(COUNTIF(PREENCHER!#REF!,PREENCHER!#REF!)=0,CONCATENATE(PREENCHER!#REF!,#REF!),PREENCHER!#REF!))</f>
        <v>#REF!</v>
      </c>
      <c r="N40" s="6" t="e">
        <f>IF(PREENCHER!#REF!="","",IF(COUNTIF(PREENCHER!#REF!,PREENCHER!#REF!)=0,CONCATENATE(PREENCHER!#REF!,#REF!),PREENCHER!#REF!))</f>
        <v>#REF!</v>
      </c>
      <c r="O40" s="7" t="str">
        <f t="shared" si="0"/>
        <v/>
      </c>
      <c r="P40" s="7" t="str">
        <f t="shared" si="1"/>
        <v/>
      </c>
      <c r="Q40" s="8"/>
      <c r="R40" s="1"/>
      <c r="S40" s="7" t="str">
        <f t="shared" si="2"/>
        <v/>
      </c>
      <c r="T40" s="7" t="str">
        <f t="shared" si="3"/>
        <v/>
      </c>
      <c r="U40" s="9" t="str">
        <f t="shared" si="4"/>
        <v/>
      </c>
    </row>
    <row r="41" spans="1:21" x14ac:dyDescent="0.25">
      <c r="A41" s="5" t="e">
        <f>IF(PREENCHER!#REF!="","",PREENCHER!#REF!)</f>
        <v>#REF!</v>
      </c>
      <c r="B41" s="5" t="e">
        <f>IF(PREENCHER!#REF!="","",PREENCHER!#REF!)</f>
        <v>#REF!</v>
      </c>
      <c r="C41" s="5" t="e">
        <f>IF(PREENCHER!#REF!="","",PREENCHER!#REF!)</f>
        <v>#REF!</v>
      </c>
      <c r="D41" s="5" t="e">
        <f>IF(PREENCHER!#REF!="","",PREENCHER!#REF!)</f>
        <v>#REF!</v>
      </c>
      <c r="E41" s="6" t="e">
        <f>IF(PREENCHER!#REF!="","",IF(COUNTIF(PREENCHER!#REF!,PREENCHER!#REF!)=0,CONCATENATE(PREENCHER!#REF!,#REF!),PREENCHER!#REF!))</f>
        <v>#REF!</v>
      </c>
      <c r="F41" s="6" t="e">
        <f>IF(PREENCHER!#REF!="","",IF(COUNTIF(PREENCHER!#REF!,PREENCHER!#REF!)=0,CONCATENATE(PREENCHER!#REF!,#REF!),PREENCHER!#REF!))</f>
        <v>#REF!</v>
      </c>
      <c r="G41" s="6" t="e">
        <f>IF(PREENCHER!#REF!="","",IF(COUNTIF(PREENCHER!#REF!,PREENCHER!#REF!)=0,CONCATENATE(PREENCHER!#REF!,#REF!),PREENCHER!#REF!))</f>
        <v>#REF!</v>
      </c>
      <c r="H41" s="6" t="e">
        <f>IF(PREENCHER!#REF!="","",IF(COUNTIF(PREENCHER!#REF!,PREENCHER!#REF!)=0,CONCATENATE(PREENCHER!#REF!,#REF!),PREENCHER!#REF!))</f>
        <v>#REF!</v>
      </c>
      <c r="I41" s="6" t="e">
        <f>IF(PREENCHER!#REF!="","",IF(COUNTIF(PREENCHER!#REF!,PREENCHER!#REF!)=0,CONCATENATE(PREENCHER!#REF!,#REF!),PREENCHER!#REF!))</f>
        <v>#REF!</v>
      </c>
      <c r="J41" s="6" t="e">
        <f>IF(PREENCHER!#REF!="","",IF(COUNTIF(PREENCHER!#REF!,PREENCHER!#REF!)=0,CONCATENATE(PREENCHER!#REF!,#REF!),PREENCHER!#REF!))</f>
        <v>#REF!</v>
      </c>
      <c r="K41" s="6" t="e">
        <f>IF(PREENCHER!#REF!="","",IF(COUNTIF(PREENCHER!#REF!,PREENCHER!#REF!)=0,CONCATENATE(PREENCHER!#REF!,#REF!),PREENCHER!#REF!))</f>
        <v>#REF!</v>
      </c>
      <c r="L41" s="6" t="e">
        <f>IF(PREENCHER!#REF!="","",IF(COUNTIF(PREENCHER!#REF!,PREENCHER!#REF!)=0,CONCATENATE(PREENCHER!#REF!,#REF!),PREENCHER!#REF!))</f>
        <v>#REF!</v>
      </c>
      <c r="M41" s="6" t="e">
        <f>IF(PREENCHER!#REF!="","",IF(COUNTIF(PREENCHER!#REF!,PREENCHER!#REF!)=0,CONCATENATE(PREENCHER!#REF!,#REF!),PREENCHER!#REF!))</f>
        <v>#REF!</v>
      </c>
      <c r="N41" s="6" t="e">
        <f>IF(PREENCHER!#REF!="","",IF(COUNTIF(PREENCHER!#REF!,PREENCHER!#REF!)=0,CONCATENATE(PREENCHER!#REF!,#REF!),PREENCHER!#REF!))</f>
        <v>#REF!</v>
      </c>
      <c r="O41" s="7" t="str">
        <f t="shared" si="0"/>
        <v/>
      </c>
      <c r="P41" s="7" t="str">
        <f t="shared" si="1"/>
        <v/>
      </c>
      <c r="Q41" s="8"/>
      <c r="R41" s="1"/>
      <c r="S41" s="7" t="str">
        <f t="shared" si="2"/>
        <v/>
      </c>
      <c r="T41" s="7" t="str">
        <f t="shared" si="3"/>
        <v/>
      </c>
      <c r="U41" s="9" t="str">
        <f t="shared" si="4"/>
        <v/>
      </c>
    </row>
    <row r="42" spans="1:21" x14ac:dyDescent="0.25">
      <c r="A42" s="5" t="e">
        <f>IF(PREENCHER!#REF!="","",PREENCHER!#REF!)</f>
        <v>#REF!</v>
      </c>
      <c r="B42" s="5" t="e">
        <f>IF(PREENCHER!#REF!="","",PREENCHER!#REF!)</f>
        <v>#REF!</v>
      </c>
      <c r="C42" s="5" t="e">
        <f>IF(PREENCHER!#REF!="","",PREENCHER!#REF!)</f>
        <v>#REF!</v>
      </c>
      <c r="D42" s="5" t="e">
        <f>IF(PREENCHER!#REF!="","",PREENCHER!#REF!)</f>
        <v>#REF!</v>
      </c>
      <c r="E42" s="6" t="e">
        <f>IF(PREENCHER!#REF!="","",IF(COUNTIF(PREENCHER!#REF!,PREENCHER!#REF!)=0,CONCATENATE(PREENCHER!#REF!,#REF!),PREENCHER!#REF!))</f>
        <v>#REF!</v>
      </c>
      <c r="F42" s="6" t="e">
        <f>IF(PREENCHER!#REF!="","",IF(COUNTIF(PREENCHER!#REF!,PREENCHER!#REF!)=0,CONCATENATE(PREENCHER!#REF!,#REF!),PREENCHER!#REF!))</f>
        <v>#REF!</v>
      </c>
      <c r="G42" s="6" t="e">
        <f>IF(PREENCHER!#REF!="","",IF(COUNTIF(PREENCHER!#REF!,PREENCHER!#REF!)=0,CONCATENATE(PREENCHER!#REF!,#REF!),PREENCHER!#REF!))</f>
        <v>#REF!</v>
      </c>
      <c r="H42" s="6" t="e">
        <f>IF(PREENCHER!#REF!="","",IF(COUNTIF(PREENCHER!#REF!,PREENCHER!#REF!)=0,CONCATENATE(PREENCHER!#REF!,#REF!),PREENCHER!#REF!))</f>
        <v>#REF!</v>
      </c>
      <c r="I42" s="6" t="e">
        <f>IF(PREENCHER!#REF!="","",IF(COUNTIF(PREENCHER!#REF!,PREENCHER!#REF!)=0,CONCATENATE(PREENCHER!#REF!,#REF!),PREENCHER!#REF!))</f>
        <v>#REF!</v>
      </c>
      <c r="J42" s="6" t="e">
        <f>IF(PREENCHER!#REF!="","",IF(COUNTIF(PREENCHER!#REF!,PREENCHER!#REF!)=0,CONCATENATE(PREENCHER!#REF!,#REF!),PREENCHER!#REF!))</f>
        <v>#REF!</v>
      </c>
      <c r="K42" s="6" t="e">
        <f>IF(PREENCHER!#REF!="","",IF(COUNTIF(PREENCHER!#REF!,PREENCHER!#REF!)=0,CONCATENATE(PREENCHER!#REF!,#REF!),PREENCHER!#REF!))</f>
        <v>#REF!</v>
      </c>
      <c r="L42" s="6" t="e">
        <f>IF(PREENCHER!#REF!="","",IF(COUNTIF(PREENCHER!#REF!,PREENCHER!#REF!)=0,CONCATENATE(PREENCHER!#REF!,#REF!),PREENCHER!#REF!))</f>
        <v>#REF!</v>
      </c>
      <c r="M42" s="6" t="e">
        <f>IF(PREENCHER!#REF!="","",IF(COUNTIF(PREENCHER!#REF!,PREENCHER!#REF!)=0,CONCATENATE(PREENCHER!#REF!,#REF!),PREENCHER!#REF!))</f>
        <v>#REF!</v>
      </c>
      <c r="N42" s="6" t="e">
        <f>IF(PREENCHER!#REF!="","",IF(COUNTIF(PREENCHER!#REF!,PREENCHER!#REF!)=0,CONCATENATE(PREENCHER!#REF!,#REF!),PREENCHER!#REF!))</f>
        <v>#REF!</v>
      </c>
      <c r="O42" s="7" t="str">
        <f t="shared" si="0"/>
        <v/>
      </c>
      <c r="P42" s="7" t="str">
        <f t="shared" si="1"/>
        <v/>
      </c>
      <c r="Q42" s="8"/>
      <c r="R42" s="1"/>
      <c r="S42" s="7" t="str">
        <f t="shared" si="2"/>
        <v/>
      </c>
      <c r="T42" s="7" t="str">
        <f t="shared" si="3"/>
        <v/>
      </c>
      <c r="U42" s="9" t="str">
        <f t="shared" si="4"/>
        <v/>
      </c>
    </row>
    <row r="43" spans="1:21" x14ac:dyDescent="0.25">
      <c r="A43" s="5" t="e">
        <f>IF(PREENCHER!#REF!="","",PREENCHER!#REF!)</f>
        <v>#REF!</v>
      </c>
      <c r="B43" s="5" t="e">
        <f>IF(PREENCHER!#REF!="","",PREENCHER!#REF!)</f>
        <v>#REF!</v>
      </c>
      <c r="C43" s="5" t="e">
        <f>IF(PREENCHER!#REF!="","",PREENCHER!#REF!)</f>
        <v>#REF!</v>
      </c>
      <c r="D43" s="5" t="e">
        <f>IF(PREENCHER!#REF!="","",PREENCHER!#REF!)</f>
        <v>#REF!</v>
      </c>
      <c r="E43" s="6" t="e">
        <f>IF(PREENCHER!#REF!="","",IF(COUNTIF(PREENCHER!#REF!,PREENCHER!#REF!)=0,CONCATENATE(PREENCHER!#REF!,#REF!),PREENCHER!#REF!))</f>
        <v>#REF!</v>
      </c>
      <c r="F43" s="6" t="e">
        <f>IF(PREENCHER!#REF!="","",IF(COUNTIF(PREENCHER!#REF!,PREENCHER!#REF!)=0,CONCATENATE(PREENCHER!#REF!,#REF!),PREENCHER!#REF!))</f>
        <v>#REF!</v>
      </c>
      <c r="G43" s="6" t="e">
        <f>IF(PREENCHER!#REF!="","",IF(COUNTIF(PREENCHER!#REF!,PREENCHER!#REF!)=0,CONCATENATE(PREENCHER!#REF!,#REF!),PREENCHER!#REF!))</f>
        <v>#REF!</v>
      </c>
      <c r="H43" s="6" t="e">
        <f>IF(PREENCHER!#REF!="","",IF(COUNTIF(PREENCHER!#REF!,PREENCHER!#REF!)=0,CONCATENATE(PREENCHER!#REF!,#REF!),PREENCHER!#REF!))</f>
        <v>#REF!</v>
      </c>
      <c r="I43" s="6" t="e">
        <f>IF(PREENCHER!#REF!="","",IF(COUNTIF(PREENCHER!#REF!,PREENCHER!#REF!)=0,CONCATENATE(PREENCHER!#REF!,#REF!),PREENCHER!#REF!))</f>
        <v>#REF!</v>
      </c>
      <c r="J43" s="6" t="e">
        <f>IF(PREENCHER!#REF!="","",IF(COUNTIF(PREENCHER!#REF!,PREENCHER!#REF!)=0,CONCATENATE(PREENCHER!#REF!,#REF!),PREENCHER!#REF!))</f>
        <v>#REF!</v>
      </c>
      <c r="K43" s="6" t="e">
        <f>IF(PREENCHER!#REF!="","",IF(COUNTIF(PREENCHER!#REF!,PREENCHER!#REF!)=0,CONCATENATE(PREENCHER!#REF!,#REF!),PREENCHER!#REF!))</f>
        <v>#REF!</v>
      </c>
      <c r="L43" s="6" t="e">
        <f>IF(PREENCHER!#REF!="","",IF(COUNTIF(PREENCHER!#REF!,PREENCHER!#REF!)=0,CONCATENATE(PREENCHER!#REF!,#REF!),PREENCHER!#REF!))</f>
        <v>#REF!</v>
      </c>
      <c r="M43" s="6" t="e">
        <f>IF(PREENCHER!#REF!="","",IF(COUNTIF(PREENCHER!#REF!,PREENCHER!#REF!)=0,CONCATENATE(PREENCHER!#REF!,#REF!),PREENCHER!#REF!))</f>
        <v>#REF!</v>
      </c>
      <c r="N43" s="6" t="e">
        <f>IF(PREENCHER!#REF!="","",IF(COUNTIF(PREENCHER!#REF!,PREENCHER!#REF!)=0,CONCATENATE(PREENCHER!#REF!,#REF!),PREENCHER!#REF!))</f>
        <v>#REF!</v>
      </c>
      <c r="O43" s="7" t="str">
        <f t="shared" si="0"/>
        <v/>
      </c>
      <c r="P43" s="7" t="str">
        <f t="shared" si="1"/>
        <v/>
      </c>
      <c r="Q43" s="8"/>
      <c r="R43" s="1"/>
      <c r="S43" s="7" t="str">
        <f t="shared" si="2"/>
        <v/>
      </c>
      <c r="T43" s="7" t="str">
        <f t="shared" si="3"/>
        <v/>
      </c>
      <c r="U43" s="9" t="str">
        <f t="shared" si="4"/>
        <v/>
      </c>
    </row>
    <row r="44" spans="1:21" x14ac:dyDescent="0.25">
      <c r="A44" s="5" t="e">
        <f>IF(PREENCHER!#REF!="","",PREENCHER!#REF!)</f>
        <v>#REF!</v>
      </c>
      <c r="B44" s="5" t="e">
        <f>IF(PREENCHER!#REF!="","",PREENCHER!#REF!)</f>
        <v>#REF!</v>
      </c>
      <c r="C44" s="5" t="e">
        <f>IF(PREENCHER!#REF!="","",PREENCHER!#REF!)</f>
        <v>#REF!</v>
      </c>
      <c r="D44" s="5" t="e">
        <f>IF(PREENCHER!#REF!="","",PREENCHER!#REF!)</f>
        <v>#REF!</v>
      </c>
      <c r="E44" s="6" t="e">
        <f>IF(PREENCHER!#REF!="","",IF(COUNTIF(PREENCHER!#REF!,PREENCHER!#REF!)=0,CONCATENATE(PREENCHER!#REF!,#REF!),PREENCHER!#REF!))</f>
        <v>#REF!</v>
      </c>
      <c r="F44" s="6" t="e">
        <f>IF(PREENCHER!#REF!="","",IF(COUNTIF(PREENCHER!#REF!,PREENCHER!#REF!)=0,CONCATENATE(PREENCHER!#REF!,#REF!),PREENCHER!#REF!))</f>
        <v>#REF!</v>
      </c>
      <c r="G44" s="6" t="e">
        <f>IF(PREENCHER!#REF!="","",IF(COUNTIF(PREENCHER!#REF!,PREENCHER!#REF!)=0,CONCATENATE(PREENCHER!#REF!,#REF!),PREENCHER!#REF!))</f>
        <v>#REF!</v>
      </c>
      <c r="H44" s="6" t="e">
        <f>IF(PREENCHER!#REF!="","",IF(COUNTIF(PREENCHER!#REF!,PREENCHER!#REF!)=0,CONCATENATE(PREENCHER!#REF!,#REF!),PREENCHER!#REF!))</f>
        <v>#REF!</v>
      </c>
      <c r="I44" s="6" t="e">
        <f>IF(PREENCHER!#REF!="","",IF(COUNTIF(PREENCHER!#REF!,PREENCHER!#REF!)=0,CONCATENATE(PREENCHER!#REF!,#REF!),PREENCHER!#REF!))</f>
        <v>#REF!</v>
      </c>
      <c r="J44" s="6" t="e">
        <f>IF(PREENCHER!#REF!="","",IF(COUNTIF(PREENCHER!#REF!,PREENCHER!#REF!)=0,CONCATENATE(PREENCHER!#REF!,#REF!),PREENCHER!#REF!))</f>
        <v>#REF!</v>
      </c>
      <c r="K44" s="6" t="e">
        <f>IF(PREENCHER!#REF!="","",IF(COUNTIF(PREENCHER!#REF!,PREENCHER!#REF!)=0,CONCATENATE(PREENCHER!#REF!,#REF!),PREENCHER!#REF!))</f>
        <v>#REF!</v>
      </c>
      <c r="L44" s="6" t="e">
        <f>IF(PREENCHER!#REF!="","",IF(COUNTIF(PREENCHER!#REF!,PREENCHER!#REF!)=0,CONCATENATE(PREENCHER!#REF!,#REF!),PREENCHER!#REF!))</f>
        <v>#REF!</v>
      </c>
      <c r="M44" s="6" t="e">
        <f>IF(PREENCHER!#REF!="","",IF(COUNTIF(PREENCHER!#REF!,PREENCHER!#REF!)=0,CONCATENATE(PREENCHER!#REF!,#REF!),PREENCHER!#REF!))</f>
        <v>#REF!</v>
      </c>
      <c r="N44" s="6" t="e">
        <f>IF(PREENCHER!#REF!="","",IF(COUNTIF(PREENCHER!#REF!,PREENCHER!#REF!)=0,CONCATENATE(PREENCHER!#REF!,#REF!),PREENCHER!#REF!))</f>
        <v>#REF!</v>
      </c>
      <c r="O44" s="7" t="str">
        <f t="shared" si="0"/>
        <v/>
      </c>
      <c r="P44" s="7" t="str">
        <f t="shared" si="1"/>
        <v/>
      </c>
      <c r="Q44" s="8"/>
      <c r="R44" s="1"/>
      <c r="S44" s="7" t="str">
        <f t="shared" si="2"/>
        <v/>
      </c>
      <c r="T44" s="7" t="str">
        <f t="shared" si="3"/>
        <v/>
      </c>
      <c r="U44" s="9" t="str">
        <f t="shared" si="4"/>
        <v/>
      </c>
    </row>
    <row r="45" spans="1:21" x14ac:dyDescent="0.25">
      <c r="A45" s="5" t="e">
        <f>IF(PREENCHER!#REF!="","",PREENCHER!#REF!)</f>
        <v>#REF!</v>
      </c>
      <c r="B45" s="5" t="e">
        <f>IF(PREENCHER!#REF!="","",PREENCHER!#REF!)</f>
        <v>#REF!</v>
      </c>
      <c r="C45" s="5" t="e">
        <f>IF(PREENCHER!#REF!="","",PREENCHER!#REF!)</f>
        <v>#REF!</v>
      </c>
      <c r="D45" s="5" t="e">
        <f>IF(PREENCHER!#REF!="","",PREENCHER!#REF!)</f>
        <v>#REF!</v>
      </c>
      <c r="E45" s="6" t="e">
        <f>IF(PREENCHER!#REF!="","",IF(COUNTIF(PREENCHER!#REF!,PREENCHER!#REF!)=0,CONCATENATE(PREENCHER!#REF!,#REF!),PREENCHER!#REF!))</f>
        <v>#REF!</v>
      </c>
      <c r="F45" s="6" t="e">
        <f>IF(PREENCHER!#REF!="","",IF(COUNTIF(PREENCHER!#REF!,PREENCHER!#REF!)=0,CONCATENATE(PREENCHER!#REF!,#REF!),PREENCHER!#REF!))</f>
        <v>#REF!</v>
      </c>
      <c r="G45" s="6" t="e">
        <f>IF(PREENCHER!#REF!="","",IF(COUNTIF(PREENCHER!#REF!,PREENCHER!#REF!)=0,CONCATENATE(PREENCHER!#REF!,#REF!),PREENCHER!#REF!))</f>
        <v>#REF!</v>
      </c>
      <c r="H45" s="6" t="e">
        <f>IF(PREENCHER!#REF!="","",IF(COUNTIF(PREENCHER!#REF!,PREENCHER!#REF!)=0,CONCATENATE(PREENCHER!#REF!,#REF!),PREENCHER!#REF!))</f>
        <v>#REF!</v>
      </c>
      <c r="I45" s="6" t="e">
        <f>IF(PREENCHER!#REF!="","",IF(COUNTIF(PREENCHER!#REF!,PREENCHER!#REF!)=0,CONCATENATE(PREENCHER!#REF!,#REF!),PREENCHER!#REF!))</f>
        <v>#REF!</v>
      </c>
      <c r="J45" s="6" t="e">
        <f>IF(PREENCHER!#REF!="","",IF(COUNTIF(PREENCHER!#REF!,PREENCHER!#REF!)=0,CONCATENATE(PREENCHER!#REF!,#REF!),PREENCHER!#REF!))</f>
        <v>#REF!</v>
      </c>
      <c r="K45" s="6" t="e">
        <f>IF(PREENCHER!#REF!="","",IF(COUNTIF(PREENCHER!#REF!,PREENCHER!#REF!)=0,CONCATENATE(PREENCHER!#REF!,#REF!),PREENCHER!#REF!))</f>
        <v>#REF!</v>
      </c>
      <c r="L45" s="6" t="e">
        <f>IF(PREENCHER!#REF!="","",IF(COUNTIF(PREENCHER!#REF!,PREENCHER!#REF!)=0,CONCATENATE(PREENCHER!#REF!,#REF!),PREENCHER!#REF!))</f>
        <v>#REF!</v>
      </c>
      <c r="M45" s="6" t="e">
        <f>IF(PREENCHER!#REF!="","",IF(COUNTIF(PREENCHER!#REF!,PREENCHER!#REF!)=0,CONCATENATE(PREENCHER!#REF!,#REF!),PREENCHER!#REF!))</f>
        <v>#REF!</v>
      </c>
      <c r="N45" s="6" t="e">
        <f>IF(PREENCHER!#REF!="","",IF(COUNTIF(PREENCHER!#REF!,PREENCHER!#REF!)=0,CONCATENATE(PREENCHER!#REF!,#REF!),PREENCHER!#REF!))</f>
        <v>#REF!</v>
      </c>
      <c r="O45" s="7" t="str">
        <f t="shared" si="0"/>
        <v/>
      </c>
      <c r="P45" s="7" t="str">
        <f t="shared" si="1"/>
        <v/>
      </c>
      <c r="Q45" s="8"/>
      <c r="R45" s="1"/>
      <c r="S45" s="7" t="str">
        <f t="shared" si="2"/>
        <v/>
      </c>
      <c r="T45" s="7" t="str">
        <f t="shared" si="3"/>
        <v/>
      </c>
      <c r="U45" s="9" t="str">
        <f t="shared" si="4"/>
        <v/>
      </c>
    </row>
    <row r="46" spans="1:21" x14ac:dyDescent="0.25">
      <c r="A46" s="5" t="e">
        <f>IF(PREENCHER!#REF!="","",PREENCHER!#REF!)</f>
        <v>#REF!</v>
      </c>
      <c r="B46" s="5" t="e">
        <f>IF(PREENCHER!#REF!="","",PREENCHER!#REF!)</f>
        <v>#REF!</v>
      </c>
      <c r="C46" s="5" t="e">
        <f>IF(PREENCHER!#REF!="","",PREENCHER!#REF!)</f>
        <v>#REF!</v>
      </c>
      <c r="D46" s="5" t="e">
        <f>IF(PREENCHER!#REF!="","",PREENCHER!#REF!)</f>
        <v>#REF!</v>
      </c>
      <c r="E46" s="6" t="e">
        <f>IF(PREENCHER!#REF!="","",IF(COUNTIF(PREENCHER!#REF!,PREENCHER!#REF!)=0,CONCATENATE(PREENCHER!#REF!,#REF!),PREENCHER!#REF!))</f>
        <v>#REF!</v>
      </c>
      <c r="F46" s="6" t="e">
        <f>IF(PREENCHER!#REF!="","",IF(COUNTIF(PREENCHER!#REF!,PREENCHER!#REF!)=0,CONCATENATE(PREENCHER!#REF!,#REF!),PREENCHER!#REF!))</f>
        <v>#REF!</v>
      </c>
      <c r="G46" s="6" t="e">
        <f>IF(PREENCHER!#REF!="","",IF(COUNTIF(PREENCHER!#REF!,PREENCHER!#REF!)=0,CONCATENATE(PREENCHER!#REF!,#REF!),PREENCHER!#REF!))</f>
        <v>#REF!</v>
      </c>
      <c r="H46" s="6" t="e">
        <f>IF(PREENCHER!#REF!="","",IF(COUNTIF(PREENCHER!#REF!,PREENCHER!#REF!)=0,CONCATENATE(PREENCHER!#REF!,#REF!),PREENCHER!#REF!))</f>
        <v>#REF!</v>
      </c>
      <c r="I46" s="6" t="e">
        <f>IF(PREENCHER!#REF!="","",IF(COUNTIF(PREENCHER!#REF!,PREENCHER!#REF!)=0,CONCATENATE(PREENCHER!#REF!,#REF!),PREENCHER!#REF!))</f>
        <v>#REF!</v>
      </c>
      <c r="J46" s="6" t="e">
        <f>IF(PREENCHER!#REF!="","",IF(COUNTIF(PREENCHER!#REF!,PREENCHER!#REF!)=0,CONCATENATE(PREENCHER!#REF!,#REF!),PREENCHER!#REF!))</f>
        <v>#REF!</v>
      </c>
      <c r="K46" s="6" t="e">
        <f>IF(PREENCHER!#REF!="","",IF(COUNTIF(PREENCHER!#REF!,PREENCHER!#REF!)=0,CONCATENATE(PREENCHER!#REF!,#REF!),PREENCHER!#REF!))</f>
        <v>#REF!</v>
      </c>
      <c r="L46" s="6" t="e">
        <f>IF(PREENCHER!#REF!="","",IF(COUNTIF(PREENCHER!#REF!,PREENCHER!#REF!)=0,CONCATENATE(PREENCHER!#REF!,#REF!),PREENCHER!#REF!))</f>
        <v>#REF!</v>
      </c>
      <c r="M46" s="6" t="e">
        <f>IF(PREENCHER!#REF!="","",IF(COUNTIF(PREENCHER!#REF!,PREENCHER!#REF!)=0,CONCATENATE(PREENCHER!#REF!,#REF!),PREENCHER!#REF!))</f>
        <v>#REF!</v>
      </c>
      <c r="N46" s="6" t="e">
        <f>IF(PREENCHER!#REF!="","",IF(COUNTIF(PREENCHER!#REF!,PREENCHER!#REF!)=0,CONCATENATE(PREENCHER!#REF!,#REF!),PREENCHER!#REF!))</f>
        <v>#REF!</v>
      </c>
      <c r="O46" s="7" t="str">
        <f t="shared" si="0"/>
        <v/>
      </c>
      <c r="P46" s="7" t="str">
        <f t="shared" si="1"/>
        <v/>
      </c>
      <c r="Q46" s="8"/>
      <c r="R46" s="1"/>
      <c r="S46" s="7" t="str">
        <f t="shared" si="2"/>
        <v/>
      </c>
      <c r="T46" s="7" t="str">
        <f t="shared" si="3"/>
        <v/>
      </c>
      <c r="U46" s="9" t="str">
        <f t="shared" si="4"/>
        <v/>
      </c>
    </row>
    <row r="47" spans="1:21" x14ac:dyDescent="0.25">
      <c r="A47" s="5" t="e">
        <f>IF(PREENCHER!#REF!="","",PREENCHER!#REF!)</f>
        <v>#REF!</v>
      </c>
      <c r="B47" s="5" t="e">
        <f>IF(PREENCHER!#REF!="","",PREENCHER!#REF!)</f>
        <v>#REF!</v>
      </c>
      <c r="C47" s="5" t="e">
        <f>IF(PREENCHER!#REF!="","",PREENCHER!#REF!)</f>
        <v>#REF!</v>
      </c>
      <c r="D47" s="5" t="e">
        <f>IF(PREENCHER!#REF!="","",PREENCHER!#REF!)</f>
        <v>#REF!</v>
      </c>
      <c r="E47" s="6" t="e">
        <f>IF(PREENCHER!#REF!="","",IF(COUNTIF(PREENCHER!#REF!,PREENCHER!#REF!)=0,CONCATENATE(PREENCHER!#REF!,#REF!),PREENCHER!#REF!))</f>
        <v>#REF!</v>
      </c>
      <c r="F47" s="6" t="e">
        <f>IF(PREENCHER!#REF!="","",IF(COUNTIF(PREENCHER!#REF!,PREENCHER!#REF!)=0,CONCATENATE(PREENCHER!#REF!,#REF!),PREENCHER!#REF!))</f>
        <v>#REF!</v>
      </c>
      <c r="G47" s="6" t="e">
        <f>IF(PREENCHER!#REF!="","",IF(COUNTIF(PREENCHER!#REF!,PREENCHER!#REF!)=0,CONCATENATE(PREENCHER!#REF!,#REF!),PREENCHER!#REF!))</f>
        <v>#REF!</v>
      </c>
      <c r="H47" s="6" t="e">
        <f>IF(PREENCHER!#REF!="","",IF(COUNTIF(PREENCHER!#REF!,PREENCHER!#REF!)=0,CONCATENATE(PREENCHER!#REF!,#REF!),PREENCHER!#REF!))</f>
        <v>#REF!</v>
      </c>
      <c r="I47" s="6" t="e">
        <f>IF(PREENCHER!#REF!="","",IF(COUNTIF(PREENCHER!#REF!,PREENCHER!#REF!)=0,CONCATENATE(PREENCHER!#REF!,#REF!),PREENCHER!#REF!))</f>
        <v>#REF!</v>
      </c>
      <c r="J47" s="6" t="e">
        <f>IF(PREENCHER!#REF!="","",IF(COUNTIF(PREENCHER!#REF!,PREENCHER!#REF!)=0,CONCATENATE(PREENCHER!#REF!,#REF!),PREENCHER!#REF!))</f>
        <v>#REF!</v>
      </c>
      <c r="K47" s="6" t="e">
        <f>IF(PREENCHER!#REF!="","",IF(COUNTIF(PREENCHER!#REF!,PREENCHER!#REF!)=0,CONCATENATE(PREENCHER!#REF!,#REF!),PREENCHER!#REF!))</f>
        <v>#REF!</v>
      </c>
      <c r="L47" s="6" t="e">
        <f>IF(PREENCHER!#REF!="","",IF(COUNTIF(PREENCHER!#REF!,PREENCHER!#REF!)=0,CONCATENATE(PREENCHER!#REF!,#REF!),PREENCHER!#REF!))</f>
        <v>#REF!</v>
      </c>
      <c r="M47" s="6" t="e">
        <f>IF(PREENCHER!#REF!="","",IF(COUNTIF(PREENCHER!#REF!,PREENCHER!#REF!)=0,CONCATENATE(PREENCHER!#REF!,#REF!),PREENCHER!#REF!))</f>
        <v>#REF!</v>
      </c>
      <c r="N47" s="6" t="e">
        <f>IF(PREENCHER!#REF!="","",IF(COUNTIF(PREENCHER!#REF!,PREENCHER!#REF!)=0,CONCATENATE(PREENCHER!#REF!,#REF!),PREENCHER!#REF!))</f>
        <v>#REF!</v>
      </c>
      <c r="O47" s="7" t="str">
        <f t="shared" si="0"/>
        <v/>
      </c>
      <c r="P47" s="7" t="str">
        <f t="shared" si="1"/>
        <v/>
      </c>
      <c r="Q47" s="8"/>
      <c r="R47" s="1"/>
      <c r="S47" s="7" t="str">
        <f t="shared" si="2"/>
        <v/>
      </c>
      <c r="T47" s="7" t="str">
        <f t="shared" si="3"/>
        <v/>
      </c>
      <c r="U47" s="9" t="str">
        <f t="shared" si="4"/>
        <v/>
      </c>
    </row>
    <row r="48" spans="1:21" x14ac:dyDescent="0.25">
      <c r="A48" s="5" t="e">
        <f>IF(PREENCHER!#REF!="","",PREENCHER!#REF!)</f>
        <v>#REF!</v>
      </c>
      <c r="B48" s="5" t="e">
        <f>IF(PREENCHER!#REF!="","",PREENCHER!#REF!)</f>
        <v>#REF!</v>
      </c>
      <c r="C48" s="5" t="e">
        <f>IF(PREENCHER!#REF!="","",PREENCHER!#REF!)</f>
        <v>#REF!</v>
      </c>
      <c r="D48" s="5" t="e">
        <f>IF(PREENCHER!#REF!="","",PREENCHER!#REF!)</f>
        <v>#REF!</v>
      </c>
      <c r="E48" s="6" t="e">
        <f>IF(PREENCHER!#REF!="","",IF(COUNTIF(PREENCHER!#REF!,PREENCHER!#REF!)=0,CONCATENATE(PREENCHER!#REF!,#REF!),PREENCHER!#REF!))</f>
        <v>#REF!</v>
      </c>
      <c r="F48" s="6" t="e">
        <f>IF(PREENCHER!#REF!="","",IF(COUNTIF(PREENCHER!#REF!,PREENCHER!#REF!)=0,CONCATENATE(PREENCHER!#REF!,#REF!),PREENCHER!#REF!))</f>
        <v>#REF!</v>
      </c>
      <c r="G48" s="6" t="e">
        <f>IF(PREENCHER!#REF!="","",IF(COUNTIF(PREENCHER!#REF!,PREENCHER!#REF!)=0,CONCATENATE(PREENCHER!#REF!,#REF!),PREENCHER!#REF!))</f>
        <v>#REF!</v>
      </c>
      <c r="H48" s="6" t="e">
        <f>IF(PREENCHER!#REF!="","",IF(COUNTIF(PREENCHER!#REF!,PREENCHER!#REF!)=0,CONCATENATE(PREENCHER!#REF!,#REF!),PREENCHER!#REF!))</f>
        <v>#REF!</v>
      </c>
      <c r="I48" s="6" t="e">
        <f>IF(PREENCHER!#REF!="","",IF(COUNTIF(PREENCHER!#REF!,PREENCHER!#REF!)=0,CONCATENATE(PREENCHER!#REF!,#REF!),PREENCHER!#REF!))</f>
        <v>#REF!</v>
      </c>
      <c r="J48" s="6" t="e">
        <f>IF(PREENCHER!#REF!="","",IF(COUNTIF(PREENCHER!#REF!,PREENCHER!#REF!)=0,CONCATENATE(PREENCHER!#REF!,#REF!),PREENCHER!#REF!))</f>
        <v>#REF!</v>
      </c>
      <c r="K48" s="6" t="e">
        <f>IF(PREENCHER!#REF!="","",IF(COUNTIF(PREENCHER!#REF!,PREENCHER!#REF!)=0,CONCATENATE(PREENCHER!#REF!,#REF!),PREENCHER!#REF!))</f>
        <v>#REF!</v>
      </c>
      <c r="L48" s="6" t="e">
        <f>IF(PREENCHER!#REF!="","",IF(COUNTIF(PREENCHER!#REF!,PREENCHER!#REF!)=0,CONCATENATE(PREENCHER!#REF!,#REF!),PREENCHER!#REF!))</f>
        <v>#REF!</v>
      </c>
      <c r="M48" s="6" t="e">
        <f>IF(PREENCHER!#REF!="","",IF(COUNTIF(PREENCHER!#REF!,PREENCHER!#REF!)=0,CONCATENATE(PREENCHER!#REF!,#REF!),PREENCHER!#REF!))</f>
        <v>#REF!</v>
      </c>
      <c r="N48" s="6" t="e">
        <f>IF(PREENCHER!#REF!="","",IF(COUNTIF(PREENCHER!#REF!,PREENCHER!#REF!)=0,CONCATENATE(PREENCHER!#REF!,#REF!),PREENCHER!#REF!))</f>
        <v>#REF!</v>
      </c>
      <c r="O48" s="7" t="str">
        <f t="shared" si="0"/>
        <v/>
      </c>
      <c r="P48" s="7" t="str">
        <f t="shared" si="1"/>
        <v/>
      </c>
      <c r="Q48" s="8"/>
      <c r="R48" s="1"/>
      <c r="S48" s="7" t="str">
        <f t="shared" si="2"/>
        <v/>
      </c>
      <c r="T48" s="7" t="str">
        <f t="shared" si="3"/>
        <v/>
      </c>
      <c r="U48" s="9" t="str">
        <f t="shared" si="4"/>
        <v/>
      </c>
    </row>
    <row r="49" spans="1:21" x14ac:dyDescent="0.25">
      <c r="A49" s="5" t="e">
        <f>IF(PREENCHER!#REF!="","",PREENCHER!#REF!)</f>
        <v>#REF!</v>
      </c>
      <c r="B49" s="5" t="e">
        <f>IF(PREENCHER!#REF!="","",PREENCHER!#REF!)</f>
        <v>#REF!</v>
      </c>
      <c r="C49" s="5" t="e">
        <f>IF(PREENCHER!#REF!="","",PREENCHER!#REF!)</f>
        <v>#REF!</v>
      </c>
      <c r="D49" s="5" t="e">
        <f>IF(PREENCHER!#REF!="","",PREENCHER!#REF!)</f>
        <v>#REF!</v>
      </c>
      <c r="E49" s="6" t="e">
        <f>IF(PREENCHER!#REF!="","",IF(COUNTIF(PREENCHER!#REF!,PREENCHER!#REF!)=0,CONCATENATE(PREENCHER!#REF!,#REF!),PREENCHER!#REF!))</f>
        <v>#REF!</v>
      </c>
      <c r="F49" s="6" t="e">
        <f>IF(PREENCHER!#REF!="","",IF(COUNTIF(PREENCHER!#REF!,PREENCHER!#REF!)=0,CONCATENATE(PREENCHER!#REF!,#REF!),PREENCHER!#REF!))</f>
        <v>#REF!</v>
      </c>
      <c r="G49" s="6" t="e">
        <f>IF(PREENCHER!#REF!="","",IF(COUNTIF(PREENCHER!#REF!,PREENCHER!#REF!)=0,CONCATENATE(PREENCHER!#REF!,#REF!),PREENCHER!#REF!))</f>
        <v>#REF!</v>
      </c>
      <c r="H49" s="6" t="e">
        <f>IF(PREENCHER!#REF!="","",IF(COUNTIF(PREENCHER!#REF!,PREENCHER!#REF!)=0,CONCATENATE(PREENCHER!#REF!,#REF!),PREENCHER!#REF!))</f>
        <v>#REF!</v>
      </c>
      <c r="I49" s="6" t="e">
        <f>IF(PREENCHER!#REF!="","",IF(COUNTIF(PREENCHER!#REF!,PREENCHER!#REF!)=0,CONCATENATE(PREENCHER!#REF!,#REF!),PREENCHER!#REF!))</f>
        <v>#REF!</v>
      </c>
      <c r="J49" s="6" t="e">
        <f>IF(PREENCHER!#REF!="","",IF(COUNTIF(PREENCHER!#REF!,PREENCHER!#REF!)=0,CONCATENATE(PREENCHER!#REF!,#REF!),PREENCHER!#REF!))</f>
        <v>#REF!</v>
      </c>
      <c r="K49" s="6" t="e">
        <f>IF(PREENCHER!#REF!="","",IF(COUNTIF(PREENCHER!#REF!,PREENCHER!#REF!)=0,CONCATENATE(PREENCHER!#REF!,#REF!),PREENCHER!#REF!))</f>
        <v>#REF!</v>
      </c>
      <c r="L49" s="6" t="e">
        <f>IF(PREENCHER!#REF!="","",IF(COUNTIF(PREENCHER!#REF!,PREENCHER!#REF!)=0,CONCATENATE(PREENCHER!#REF!,#REF!),PREENCHER!#REF!))</f>
        <v>#REF!</v>
      </c>
      <c r="M49" s="6" t="e">
        <f>IF(PREENCHER!#REF!="","",IF(COUNTIF(PREENCHER!#REF!,PREENCHER!#REF!)=0,CONCATENATE(PREENCHER!#REF!,#REF!),PREENCHER!#REF!))</f>
        <v>#REF!</v>
      </c>
      <c r="N49" s="6" t="e">
        <f>IF(PREENCHER!#REF!="","",IF(COUNTIF(PREENCHER!#REF!,PREENCHER!#REF!)=0,CONCATENATE(PREENCHER!#REF!,#REF!),PREENCHER!#REF!))</f>
        <v>#REF!</v>
      </c>
      <c r="O49" s="7" t="str">
        <f t="shared" si="0"/>
        <v/>
      </c>
      <c r="P49" s="7" t="str">
        <f t="shared" si="1"/>
        <v/>
      </c>
      <c r="Q49" s="8"/>
      <c r="R49" s="1"/>
      <c r="S49" s="7" t="str">
        <f t="shared" si="2"/>
        <v/>
      </c>
      <c r="T49" s="7" t="str">
        <f t="shared" si="3"/>
        <v/>
      </c>
      <c r="U49" s="9" t="str">
        <f t="shared" si="4"/>
        <v/>
      </c>
    </row>
    <row r="50" spans="1:21" x14ac:dyDescent="0.25">
      <c r="A50" s="5" t="e">
        <f>IF(PREENCHER!#REF!="","",PREENCHER!#REF!)</f>
        <v>#REF!</v>
      </c>
      <c r="B50" s="5" t="e">
        <f>IF(PREENCHER!#REF!="","",PREENCHER!#REF!)</f>
        <v>#REF!</v>
      </c>
      <c r="C50" s="5" t="e">
        <f>IF(PREENCHER!#REF!="","",PREENCHER!#REF!)</f>
        <v>#REF!</v>
      </c>
      <c r="D50" s="5" t="e">
        <f>IF(PREENCHER!#REF!="","",PREENCHER!#REF!)</f>
        <v>#REF!</v>
      </c>
      <c r="E50" s="6" t="e">
        <f>IF(PREENCHER!#REF!="","",IF(COUNTIF(PREENCHER!#REF!,PREENCHER!#REF!)=0,CONCATENATE(PREENCHER!#REF!,#REF!),PREENCHER!#REF!))</f>
        <v>#REF!</v>
      </c>
      <c r="F50" s="6" t="e">
        <f>IF(PREENCHER!#REF!="","",IF(COUNTIF(PREENCHER!#REF!,PREENCHER!#REF!)=0,CONCATENATE(PREENCHER!#REF!,#REF!),PREENCHER!#REF!))</f>
        <v>#REF!</v>
      </c>
      <c r="G50" s="6" t="e">
        <f>IF(PREENCHER!#REF!="","",IF(COUNTIF(PREENCHER!#REF!,PREENCHER!#REF!)=0,CONCATENATE(PREENCHER!#REF!,#REF!),PREENCHER!#REF!))</f>
        <v>#REF!</v>
      </c>
      <c r="H50" s="6" t="e">
        <f>IF(PREENCHER!#REF!="","",IF(COUNTIF(PREENCHER!#REF!,PREENCHER!#REF!)=0,CONCATENATE(PREENCHER!#REF!,#REF!),PREENCHER!#REF!))</f>
        <v>#REF!</v>
      </c>
      <c r="I50" s="6" t="e">
        <f>IF(PREENCHER!#REF!="","",IF(COUNTIF(PREENCHER!#REF!,PREENCHER!#REF!)=0,CONCATENATE(PREENCHER!#REF!,#REF!),PREENCHER!#REF!))</f>
        <v>#REF!</v>
      </c>
      <c r="J50" s="6" t="e">
        <f>IF(PREENCHER!#REF!="","",IF(COUNTIF(PREENCHER!#REF!,PREENCHER!#REF!)=0,CONCATENATE(PREENCHER!#REF!,#REF!),PREENCHER!#REF!))</f>
        <v>#REF!</v>
      </c>
      <c r="K50" s="6" t="e">
        <f>IF(PREENCHER!#REF!="","",IF(COUNTIF(PREENCHER!#REF!,PREENCHER!#REF!)=0,CONCATENATE(PREENCHER!#REF!,#REF!),PREENCHER!#REF!))</f>
        <v>#REF!</v>
      </c>
      <c r="L50" s="6" t="e">
        <f>IF(PREENCHER!#REF!="","",IF(COUNTIF(PREENCHER!#REF!,PREENCHER!#REF!)=0,CONCATENATE(PREENCHER!#REF!,#REF!),PREENCHER!#REF!))</f>
        <v>#REF!</v>
      </c>
      <c r="M50" s="6" t="e">
        <f>IF(PREENCHER!#REF!="","",IF(COUNTIF(PREENCHER!#REF!,PREENCHER!#REF!)=0,CONCATENATE(PREENCHER!#REF!,#REF!),PREENCHER!#REF!))</f>
        <v>#REF!</v>
      </c>
      <c r="N50" s="6" t="e">
        <f>IF(PREENCHER!#REF!="","",IF(COUNTIF(PREENCHER!#REF!,PREENCHER!#REF!)=0,CONCATENATE(PREENCHER!#REF!,#REF!),PREENCHER!#REF!))</f>
        <v>#REF!</v>
      </c>
      <c r="O50" s="7" t="str">
        <f t="shared" si="0"/>
        <v/>
      </c>
      <c r="P50" s="7" t="str">
        <f t="shared" si="1"/>
        <v/>
      </c>
      <c r="Q50" s="8"/>
      <c r="R50" s="1"/>
      <c r="S50" s="7" t="str">
        <f t="shared" si="2"/>
        <v/>
      </c>
      <c r="T50" s="7" t="str">
        <f t="shared" si="3"/>
        <v/>
      </c>
      <c r="U50" s="9" t="str">
        <f t="shared" si="4"/>
        <v/>
      </c>
    </row>
    <row r="51" spans="1:21" x14ac:dyDescent="0.25">
      <c r="A51" s="5" t="e">
        <f>IF(PREENCHER!#REF!="","",PREENCHER!#REF!)</f>
        <v>#REF!</v>
      </c>
      <c r="B51" s="5" t="e">
        <f>IF(PREENCHER!#REF!="","",PREENCHER!#REF!)</f>
        <v>#REF!</v>
      </c>
      <c r="C51" s="5" t="e">
        <f>IF(PREENCHER!#REF!="","",PREENCHER!#REF!)</f>
        <v>#REF!</v>
      </c>
      <c r="D51" s="5" t="e">
        <f>IF(PREENCHER!#REF!="","",PREENCHER!#REF!)</f>
        <v>#REF!</v>
      </c>
      <c r="E51" s="6" t="e">
        <f>IF(PREENCHER!#REF!="","",IF(COUNTIF(PREENCHER!#REF!,PREENCHER!#REF!)=0,CONCATENATE(PREENCHER!#REF!,#REF!),PREENCHER!#REF!))</f>
        <v>#REF!</v>
      </c>
      <c r="F51" s="6" t="e">
        <f>IF(PREENCHER!#REF!="","",IF(COUNTIF(PREENCHER!#REF!,PREENCHER!#REF!)=0,CONCATENATE(PREENCHER!#REF!,#REF!),PREENCHER!#REF!))</f>
        <v>#REF!</v>
      </c>
      <c r="G51" s="6" t="e">
        <f>IF(PREENCHER!#REF!="","",IF(COUNTIF(PREENCHER!#REF!,PREENCHER!#REF!)=0,CONCATENATE(PREENCHER!#REF!,#REF!),PREENCHER!#REF!))</f>
        <v>#REF!</v>
      </c>
      <c r="H51" s="6" t="e">
        <f>IF(PREENCHER!#REF!="","",IF(COUNTIF(PREENCHER!#REF!,PREENCHER!#REF!)=0,CONCATENATE(PREENCHER!#REF!,#REF!),PREENCHER!#REF!))</f>
        <v>#REF!</v>
      </c>
      <c r="I51" s="6" t="e">
        <f>IF(PREENCHER!#REF!="","",IF(COUNTIF(PREENCHER!#REF!,PREENCHER!#REF!)=0,CONCATENATE(PREENCHER!#REF!,#REF!),PREENCHER!#REF!))</f>
        <v>#REF!</v>
      </c>
      <c r="J51" s="6" t="e">
        <f>IF(PREENCHER!#REF!="","",IF(COUNTIF(PREENCHER!#REF!,PREENCHER!#REF!)=0,CONCATENATE(PREENCHER!#REF!,#REF!),PREENCHER!#REF!))</f>
        <v>#REF!</v>
      </c>
      <c r="K51" s="6" t="e">
        <f>IF(PREENCHER!#REF!="","",IF(COUNTIF(PREENCHER!#REF!,PREENCHER!#REF!)=0,CONCATENATE(PREENCHER!#REF!,#REF!),PREENCHER!#REF!))</f>
        <v>#REF!</v>
      </c>
      <c r="L51" s="6" t="e">
        <f>IF(PREENCHER!#REF!="","",IF(COUNTIF(PREENCHER!#REF!,PREENCHER!#REF!)=0,CONCATENATE(PREENCHER!#REF!,#REF!),PREENCHER!#REF!))</f>
        <v>#REF!</v>
      </c>
      <c r="M51" s="6" t="e">
        <f>IF(PREENCHER!#REF!="","",IF(COUNTIF(PREENCHER!#REF!,PREENCHER!#REF!)=0,CONCATENATE(PREENCHER!#REF!,#REF!),PREENCHER!#REF!))</f>
        <v>#REF!</v>
      </c>
      <c r="N51" s="6" t="e">
        <f>IF(PREENCHER!#REF!="","",IF(COUNTIF(PREENCHER!#REF!,PREENCHER!#REF!)=0,CONCATENATE(PREENCHER!#REF!,#REF!),PREENCHER!#REF!))</f>
        <v>#REF!</v>
      </c>
      <c r="O51" s="7" t="str">
        <f t="shared" si="0"/>
        <v/>
      </c>
      <c r="P51" s="7" t="str">
        <f t="shared" si="1"/>
        <v/>
      </c>
      <c r="Q51" s="8"/>
      <c r="R51" s="1"/>
      <c r="S51" s="7" t="str">
        <f t="shared" si="2"/>
        <v/>
      </c>
      <c r="T51" s="7" t="str">
        <f t="shared" si="3"/>
        <v/>
      </c>
      <c r="U51" s="9" t="str">
        <f t="shared" si="4"/>
        <v/>
      </c>
    </row>
    <row r="52" spans="1:21" x14ac:dyDescent="0.25">
      <c r="A52" s="5" t="e">
        <f>IF(PREENCHER!#REF!="","",PREENCHER!#REF!)</f>
        <v>#REF!</v>
      </c>
      <c r="B52" s="5" t="e">
        <f>IF(PREENCHER!#REF!="","",PREENCHER!#REF!)</f>
        <v>#REF!</v>
      </c>
      <c r="C52" s="5" t="e">
        <f>IF(PREENCHER!#REF!="","",PREENCHER!#REF!)</f>
        <v>#REF!</v>
      </c>
      <c r="D52" s="5" t="e">
        <f>IF(PREENCHER!#REF!="","",PREENCHER!#REF!)</f>
        <v>#REF!</v>
      </c>
      <c r="E52" s="6" t="e">
        <f>IF(PREENCHER!#REF!="","",IF(COUNTIF(PREENCHER!#REF!,PREENCHER!#REF!)=0,CONCATENATE(PREENCHER!#REF!,#REF!),PREENCHER!#REF!))</f>
        <v>#REF!</v>
      </c>
      <c r="F52" s="6" t="e">
        <f>IF(PREENCHER!#REF!="","",IF(COUNTIF(PREENCHER!#REF!,PREENCHER!#REF!)=0,CONCATENATE(PREENCHER!#REF!,#REF!),PREENCHER!#REF!))</f>
        <v>#REF!</v>
      </c>
      <c r="G52" s="6" t="e">
        <f>IF(PREENCHER!#REF!="","",IF(COUNTIF(PREENCHER!#REF!,PREENCHER!#REF!)=0,CONCATENATE(PREENCHER!#REF!,#REF!),PREENCHER!#REF!))</f>
        <v>#REF!</v>
      </c>
      <c r="H52" s="6" t="e">
        <f>IF(PREENCHER!#REF!="","",IF(COUNTIF(PREENCHER!#REF!,PREENCHER!#REF!)=0,CONCATENATE(PREENCHER!#REF!,#REF!),PREENCHER!#REF!))</f>
        <v>#REF!</v>
      </c>
      <c r="I52" s="6" t="e">
        <f>IF(PREENCHER!#REF!="","",IF(COUNTIF(PREENCHER!#REF!,PREENCHER!#REF!)=0,CONCATENATE(PREENCHER!#REF!,#REF!),PREENCHER!#REF!))</f>
        <v>#REF!</v>
      </c>
      <c r="J52" s="6" t="e">
        <f>IF(PREENCHER!#REF!="","",IF(COUNTIF(PREENCHER!#REF!,PREENCHER!#REF!)=0,CONCATENATE(PREENCHER!#REF!,#REF!),PREENCHER!#REF!))</f>
        <v>#REF!</v>
      </c>
      <c r="K52" s="6" t="e">
        <f>IF(PREENCHER!#REF!="","",IF(COUNTIF(PREENCHER!#REF!,PREENCHER!#REF!)=0,CONCATENATE(PREENCHER!#REF!,#REF!),PREENCHER!#REF!))</f>
        <v>#REF!</v>
      </c>
      <c r="L52" s="6" t="e">
        <f>IF(PREENCHER!#REF!="","",IF(COUNTIF(PREENCHER!#REF!,PREENCHER!#REF!)=0,CONCATENATE(PREENCHER!#REF!,#REF!),PREENCHER!#REF!))</f>
        <v>#REF!</v>
      </c>
      <c r="M52" s="6" t="e">
        <f>IF(PREENCHER!#REF!="","",IF(COUNTIF(PREENCHER!#REF!,PREENCHER!#REF!)=0,CONCATENATE(PREENCHER!#REF!,#REF!),PREENCHER!#REF!))</f>
        <v>#REF!</v>
      </c>
      <c r="N52" s="6" t="e">
        <f>IF(PREENCHER!#REF!="","",IF(COUNTIF(PREENCHER!#REF!,PREENCHER!#REF!)=0,CONCATENATE(PREENCHER!#REF!,#REF!),PREENCHER!#REF!))</f>
        <v>#REF!</v>
      </c>
      <c r="O52" s="7" t="str">
        <f t="shared" si="0"/>
        <v/>
      </c>
      <c r="P52" s="7" t="str">
        <f t="shared" si="1"/>
        <v/>
      </c>
      <c r="Q52" s="8"/>
      <c r="R52" s="1"/>
      <c r="S52" s="7" t="str">
        <f t="shared" si="2"/>
        <v/>
      </c>
      <c r="T52" s="7" t="str">
        <f t="shared" si="3"/>
        <v/>
      </c>
      <c r="U52" s="9" t="str">
        <f t="shared" si="4"/>
        <v/>
      </c>
    </row>
    <row r="53" spans="1:21" x14ac:dyDescent="0.25">
      <c r="A53" s="5" t="e">
        <f>IF(PREENCHER!#REF!="","",PREENCHER!#REF!)</f>
        <v>#REF!</v>
      </c>
      <c r="B53" s="5" t="e">
        <f>IF(PREENCHER!#REF!="","",PREENCHER!#REF!)</f>
        <v>#REF!</v>
      </c>
      <c r="C53" s="5" t="e">
        <f>IF(PREENCHER!#REF!="","",PREENCHER!#REF!)</f>
        <v>#REF!</v>
      </c>
      <c r="D53" s="5" t="e">
        <f>IF(PREENCHER!#REF!="","",PREENCHER!#REF!)</f>
        <v>#REF!</v>
      </c>
      <c r="E53" s="6" t="e">
        <f>IF(PREENCHER!#REF!="","",IF(COUNTIF(PREENCHER!#REF!,PREENCHER!#REF!)=0,CONCATENATE(PREENCHER!#REF!,#REF!),PREENCHER!#REF!))</f>
        <v>#REF!</v>
      </c>
      <c r="F53" s="6" t="e">
        <f>IF(PREENCHER!#REF!="","",IF(COUNTIF(PREENCHER!#REF!,PREENCHER!#REF!)=0,CONCATENATE(PREENCHER!#REF!,#REF!),PREENCHER!#REF!))</f>
        <v>#REF!</v>
      </c>
      <c r="G53" s="6" t="e">
        <f>IF(PREENCHER!#REF!="","",IF(COUNTIF(PREENCHER!#REF!,PREENCHER!#REF!)=0,CONCATENATE(PREENCHER!#REF!,#REF!),PREENCHER!#REF!))</f>
        <v>#REF!</v>
      </c>
      <c r="H53" s="6" t="e">
        <f>IF(PREENCHER!#REF!="","",IF(COUNTIF(PREENCHER!#REF!,PREENCHER!#REF!)=0,CONCATENATE(PREENCHER!#REF!,#REF!),PREENCHER!#REF!))</f>
        <v>#REF!</v>
      </c>
      <c r="I53" s="6" t="e">
        <f>IF(PREENCHER!#REF!="","",IF(COUNTIF(PREENCHER!#REF!,PREENCHER!#REF!)=0,CONCATENATE(PREENCHER!#REF!,#REF!),PREENCHER!#REF!))</f>
        <v>#REF!</v>
      </c>
      <c r="J53" s="6" t="e">
        <f>IF(PREENCHER!#REF!="","",IF(COUNTIF(PREENCHER!#REF!,PREENCHER!#REF!)=0,CONCATENATE(PREENCHER!#REF!,#REF!),PREENCHER!#REF!))</f>
        <v>#REF!</v>
      </c>
      <c r="K53" s="6" t="e">
        <f>IF(PREENCHER!#REF!="","",IF(COUNTIF(PREENCHER!#REF!,PREENCHER!#REF!)=0,CONCATENATE(PREENCHER!#REF!,#REF!),PREENCHER!#REF!))</f>
        <v>#REF!</v>
      </c>
      <c r="L53" s="6" t="e">
        <f>IF(PREENCHER!#REF!="","",IF(COUNTIF(PREENCHER!#REF!,PREENCHER!#REF!)=0,CONCATENATE(PREENCHER!#REF!,#REF!),PREENCHER!#REF!))</f>
        <v>#REF!</v>
      </c>
      <c r="M53" s="6" t="e">
        <f>IF(PREENCHER!#REF!="","",IF(COUNTIF(PREENCHER!#REF!,PREENCHER!#REF!)=0,CONCATENATE(PREENCHER!#REF!,#REF!),PREENCHER!#REF!))</f>
        <v>#REF!</v>
      </c>
      <c r="N53" s="6" t="e">
        <f>IF(PREENCHER!#REF!="","",IF(COUNTIF(PREENCHER!#REF!,PREENCHER!#REF!)=0,CONCATENATE(PREENCHER!#REF!,#REF!),PREENCHER!#REF!))</f>
        <v>#REF!</v>
      </c>
      <c r="O53" s="7" t="str">
        <f t="shared" si="0"/>
        <v/>
      </c>
      <c r="P53" s="7" t="str">
        <f t="shared" si="1"/>
        <v/>
      </c>
      <c r="Q53" s="8"/>
      <c r="R53" s="1"/>
      <c r="S53" s="7" t="str">
        <f t="shared" si="2"/>
        <v/>
      </c>
      <c r="T53" s="7" t="str">
        <f t="shared" si="3"/>
        <v/>
      </c>
      <c r="U53" s="9" t="str">
        <f t="shared" si="4"/>
        <v/>
      </c>
    </row>
    <row r="54" spans="1:21" x14ac:dyDescent="0.25">
      <c r="A54" s="5" t="e">
        <f>IF(PREENCHER!#REF!="","",PREENCHER!#REF!)</f>
        <v>#REF!</v>
      </c>
      <c r="B54" s="5" t="e">
        <f>IF(PREENCHER!#REF!="","",PREENCHER!#REF!)</f>
        <v>#REF!</v>
      </c>
      <c r="C54" s="5" t="e">
        <f>IF(PREENCHER!#REF!="","",PREENCHER!#REF!)</f>
        <v>#REF!</v>
      </c>
      <c r="D54" s="5" t="e">
        <f>IF(PREENCHER!#REF!="","",PREENCHER!#REF!)</f>
        <v>#REF!</v>
      </c>
      <c r="E54" s="6" t="e">
        <f>IF(PREENCHER!#REF!="","",IF(COUNTIF(PREENCHER!#REF!,PREENCHER!#REF!)=0,CONCATENATE(PREENCHER!#REF!,#REF!),PREENCHER!#REF!))</f>
        <v>#REF!</v>
      </c>
      <c r="F54" s="6" t="e">
        <f>IF(PREENCHER!#REF!="","",IF(COUNTIF(PREENCHER!#REF!,PREENCHER!#REF!)=0,CONCATENATE(PREENCHER!#REF!,#REF!),PREENCHER!#REF!))</f>
        <v>#REF!</v>
      </c>
      <c r="G54" s="6" t="e">
        <f>IF(PREENCHER!#REF!="","",IF(COUNTIF(PREENCHER!#REF!,PREENCHER!#REF!)=0,CONCATENATE(PREENCHER!#REF!,#REF!),PREENCHER!#REF!))</f>
        <v>#REF!</v>
      </c>
      <c r="H54" s="6" t="e">
        <f>IF(PREENCHER!#REF!="","",IF(COUNTIF(PREENCHER!#REF!,PREENCHER!#REF!)=0,CONCATENATE(PREENCHER!#REF!,#REF!),PREENCHER!#REF!))</f>
        <v>#REF!</v>
      </c>
      <c r="I54" s="6" t="e">
        <f>IF(PREENCHER!#REF!="","",IF(COUNTIF(PREENCHER!#REF!,PREENCHER!#REF!)=0,CONCATENATE(PREENCHER!#REF!,#REF!),PREENCHER!#REF!))</f>
        <v>#REF!</v>
      </c>
      <c r="J54" s="6" t="e">
        <f>IF(PREENCHER!#REF!="","",IF(COUNTIF(PREENCHER!#REF!,PREENCHER!#REF!)=0,CONCATENATE(PREENCHER!#REF!,#REF!),PREENCHER!#REF!))</f>
        <v>#REF!</v>
      </c>
      <c r="K54" s="6" t="e">
        <f>IF(PREENCHER!#REF!="","",IF(COUNTIF(PREENCHER!#REF!,PREENCHER!#REF!)=0,CONCATENATE(PREENCHER!#REF!,#REF!),PREENCHER!#REF!))</f>
        <v>#REF!</v>
      </c>
      <c r="L54" s="6" t="e">
        <f>IF(PREENCHER!#REF!="","",IF(COUNTIF(PREENCHER!#REF!,PREENCHER!#REF!)=0,CONCATENATE(PREENCHER!#REF!,#REF!),PREENCHER!#REF!))</f>
        <v>#REF!</v>
      </c>
      <c r="M54" s="6" t="e">
        <f>IF(PREENCHER!#REF!="","",IF(COUNTIF(PREENCHER!#REF!,PREENCHER!#REF!)=0,CONCATENATE(PREENCHER!#REF!,#REF!),PREENCHER!#REF!))</f>
        <v>#REF!</v>
      </c>
      <c r="N54" s="6" t="e">
        <f>IF(PREENCHER!#REF!="","",IF(COUNTIF(PREENCHER!#REF!,PREENCHER!#REF!)=0,CONCATENATE(PREENCHER!#REF!,#REF!),PREENCHER!#REF!))</f>
        <v>#REF!</v>
      </c>
      <c r="O54" s="7" t="str">
        <f t="shared" si="0"/>
        <v/>
      </c>
      <c r="P54" s="7" t="str">
        <f t="shared" si="1"/>
        <v/>
      </c>
      <c r="Q54" s="8"/>
      <c r="R54" s="1"/>
      <c r="S54" s="7" t="str">
        <f t="shared" si="2"/>
        <v/>
      </c>
      <c r="T54" s="7" t="str">
        <f t="shared" si="3"/>
        <v/>
      </c>
      <c r="U54" s="9" t="str">
        <f t="shared" si="4"/>
        <v/>
      </c>
    </row>
    <row r="55" spans="1:21" x14ac:dyDescent="0.25">
      <c r="A55" s="5" t="e">
        <f>IF(PREENCHER!#REF!="","",PREENCHER!#REF!)</f>
        <v>#REF!</v>
      </c>
      <c r="B55" s="5" t="e">
        <f>IF(PREENCHER!#REF!="","",PREENCHER!#REF!)</f>
        <v>#REF!</v>
      </c>
      <c r="C55" s="5" t="e">
        <f>IF(PREENCHER!#REF!="","",PREENCHER!#REF!)</f>
        <v>#REF!</v>
      </c>
      <c r="D55" s="5" t="e">
        <f>IF(PREENCHER!#REF!="","",PREENCHER!#REF!)</f>
        <v>#REF!</v>
      </c>
      <c r="E55" s="6" t="e">
        <f>IF(PREENCHER!#REF!="","",IF(COUNTIF(PREENCHER!#REF!,PREENCHER!#REF!)=0,CONCATENATE(PREENCHER!#REF!,#REF!),PREENCHER!#REF!))</f>
        <v>#REF!</v>
      </c>
      <c r="F55" s="6" t="e">
        <f>IF(PREENCHER!#REF!="","",IF(COUNTIF(PREENCHER!#REF!,PREENCHER!#REF!)=0,CONCATENATE(PREENCHER!#REF!,#REF!),PREENCHER!#REF!))</f>
        <v>#REF!</v>
      </c>
      <c r="G55" s="6" t="e">
        <f>IF(PREENCHER!#REF!="","",IF(COUNTIF(PREENCHER!#REF!,PREENCHER!#REF!)=0,CONCATENATE(PREENCHER!#REF!,#REF!),PREENCHER!#REF!))</f>
        <v>#REF!</v>
      </c>
      <c r="H55" s="6" t="e">
        <f>IF(PREENCHER!#REF!="","",IF(COUNTIF(PREENCHER!#REF!,PREENCHER!#REF!)=0,CONCATENATE(PREENCHER!#REF!,#REF!),PREENCHER!#REF!))</f>
        <v>#REF!</v>
      </c>
      <c r="I55" s="6" t="e">
        <f>IF(PREENCHER!#REF!="","",IF(COUNTIF(PREENCHER!#REF!,PREENCHER!#REF!)=0,CONCATENATE(PREENCHER!#REF!,#REF!),PREENCHER!#REF!))</f>
        <v>#REF!</v>
      </c>
      <c r="J55" s="6" t="e">
        <f>IF(PREENCHER!#REF!="","",IF(COUNTIF(PREENCHER!#REF!,PREENCHER!#REF!)=0,CONCATENATE(PREENCHER!#REF!,#REF!),PREENCHER!#REF!))</f>
        <v>#REF!</v>
      </c>
      <c r="K55" s="6" t="e">
        <f>IF(PREENCHER!#REF!="","",IF(COUNTIF(PREENCHER!#REF!,PREENCHER!#REF!)=0,CONCATENATE(PREENCHER!#REF!,#REF!),PREENCHER!#REF!))</f>
        <v>#REF!</v>
      </c>
      <c r="L55" s="6" t="e">
        <f>IF(PREENCHER!#REF!="","",IF(COUNTIF(PREENCHER!#REF!,PREENCHER!#REF!)=0,CONCATENATE(PREENCHER!#REF!,#REF!),PREENCHER!#REF!))</f>
        <v>#REF!</v>
      </c>
      <c r="M55" s="6" t="e">
        <f>IF(PREENCHER!#REF!="","",IF(COUNTIF(PREENCHER!#REF!,PREENCHER!#REF!)=0,CONCATENATE(PREENCHER!#REF!,#REF!),PREENCHER!#REF!))</f>
        <v>#REF!</v>
      </c>
      <c r="N55" s="6" t="e">
        <f>IF(PREENCHER!#REF!="","",IF(COUNTIF(PREENCHER!#REF!,PREENCHER!#REF!)=0,CONCATENATE(PREENCHER!#REF!,#REF!),PREENCHER!#REF!))</f>
        <v>#REF!</v>
      </c>
      <c r="O55" s="7" t="str">
        <f t="shared" si="0"/>
        <v/>
      </c>
      <c r="P55" s="7" t="str">
        <f t="shared" si="1"/>
        <v/>
      </c>
      <c r="Q55" s="8"/>
      <c r="R55" s="1"/>
      <c r="S55" s="7" t="str">
        <f t="shared" si="2"/>
        <v/>
      </c>
      <c r="T55" s="7" t="str">
        <f t="shared" si="3"/>
        <v/>
      </c>
      <c r="U55" s="9" t="str">
        <f t="shared" si="4"/>
        <v/>
      </c>
    </row>
    <row r="56" spans="1:21" x14ac:dyDescent="0.25">
      <c r="A56" s="5" t="e">
        <f>IF(PREENCHER!#REF!="","",PREENCHER!#REF!)</f>
        <v>#REF!</v>
      </c>
      <c r="B56" s="5" t="e">
        <f>IF(PREENCHER!#REF!="","",PREENCHER!#REF!)</f>
        <v>#REF!</v>
      </c>
      <c r="C56" s="5" t="e">
        <f>IF(PREENCHER!#REF!="","",PREENCHER!#REF!)</f>
        <v>#REF!</v>
      </c>
      <c r="D56" s="5" t="e">
        <f>IF(PREENCHER!#REF!="","",PREENCHER!#REF!)</f>
        <v>#REF!</v>
      </c>
      <c r="E56" s="6" t="e">
        <f>IF(PREENCHER!#REF!="","",IF(COUNTIF(PREENCHER!#REF!,PREENCHER!#REF!)=0,CONCATENATE(PREENCHER!#REF!,#REF!),PREENCHER!#REF!))</f>
        <v>#REF!</v>
      </c>
      <c r="F56" s="6" t="e">
        <f>IF(PREENCHER!#REF!="","",IF(COUNTIF(PREENCHER!#REF!,PREENCHER!#REF!)=0,CONCATENATE(PREENCHER!#REF!,#REF!),PREENCHER!#REF!))</f>
        <v>#REF!</v>
      </c>
      <c r="G56" s="6" t="e">
        <f>IF(PREENCHER!#REF!="","",IF(COUNTIF(PREENCHER!#REF!,PREENCHER!#REF!)=0,CONCATENATE(PREENCHER!#REF!,#REF!),PREENCHER!#REF!))</f>
        <v>#REF!</v>
      </c>
      <c r="H56" s="6" t="e">
        <f>IF(PREENCHER!#REF!="","",IF(COUNTIF(PREENCHER!#REF!,PREENCHER!#REF!)=0,CONCATENATE(PREENCHER!#REF!,#REF!),PREENCHER!#REF!))</f>
        <v>#REF!</v>
      </c>
      <c r="I56" s="6" t="e">
        <f>IF(PREENCHER!#REF!="","",IF(COUNTIF(PREENCHER!#REF!,PREENCHER!#REF!)=0,CONCATENATE(PREENCHER!#REF!,#REF!),PREENCHER!#REF!))</f>
        <v>#REF!</v>
      </c>
      <c r="J56" s="6" t="e">
        <f>IF(PREENCHER!#REF!="","",IF(COUNTIF(PREENCHER!#REF!,PREENCHER!#REF!)=0,CONCATENATE(PREENCHER!#REF!,#REF!),PREENCHER!#REF!))</f>
        <v>#REF!</v>
      </c>
      <c r="K56" s="6" t="e">
        <f>IF(PREENCHER!#REF!="","",IF(COUNTIF(PREENCHER!#REF!,PREENCHER!#REF!)=0,CONCATENATE(PREENCHER!#REF!,#REF!),PREENCHER!#REF!))</f>
        <v>#REF!</v>
      </c>
      <c r="L56" s="6" t="e">
        <f>IF(PREENCHER!#REF!="","",IF(COUNTIF(PREENCHER!#REF!,PREENCHER!#REF!)=0,CONCATENATE(PREENCHER!#REF!,#REF!),PREENCHER!#REF!))</f>
        <v>#REF!</v>
      </c>
      <c r="M56" s="6" t="e">
        <f>IF(PREENCHER!#REF!="","",IF(COUNTIF(PREENCHER!#REF!,PREENCHER!#REF!)=0,CONCATENATE(PREENCHER!#REF!,#REF!),PREENCHER!#REF!))</f>
        <v>#REF!</v>
      </c>
      <c r="N56" s="6" t="e">
        <f>IF(PREENCHER!#REF!="","",IF(COUNTIF(PREENCHER!#REF!,PREENCHER!#REF!)=0,CONCATENATE(PREENCHER!#REF!,#REF!),PREENCHER!#REF!))</f>
        <v>#REF!</v>
      </c>
      <c r="O56" s="7" t="str">
        <f t="shared" si="0"/>
        <v/>
      </c>
      <c r="P56" s="7" t="str">
        <f t="shared" si="1"/>
        <v/>
      </c>
      <c r="Q56" s="8"/>
      <c r="R56" s="1"/>
      <c r="S56" s="7" t="str">
        <f t="shared" si="2"/>
        <v/>
      </c>
      <c r="T56" s="7" t="str">
        <f t="shared" si="3"/>
        <v/>
      </c>
      <c r="U56" s="9" t="str">
        <f t="shared" si="4"/>
        <v/>
      </c>
    </row>
    <row r="57" spans="1:21" x14ac:dyDescent="0.25">
      <c r="A57" s="5" t="e">
        <f>IF(PREENCHER!#REF!="","",PREENCHER!#REF!)</f>
        <v>#REF!</v>
      </c>
      <c r="B57" s="5" t="e">
        <f>IF(PREENCHER!#REF!="","",PREENCHER!#REF!)</f>
        <v>#REF!</v>
      </c>
      <c r="C57" s="5" t="e">
        <f>IF(PREENCHER!#REF!="","",PREENCHER!#REF!)</f>
        <v>#REF!</v>
      </c>
      <c r="D57" s="5" t="e">
        <f>IF(PREENCHER!#REF!="","",PREENCHER!#REF!)</f>
        <v>#REF!</v>
      </c>
      <c r="E57" s="6" t="e">
        <f>IF(PREENCHER!#REF!="","",IF(COUNTIF(PREENCHER!#REF!,PREENCHER!#REF!)=0,CONCATENATE(PREENCHER!#REF!,#REF!),PREENCHER!#REF!))</f>
        <v>#REF!</v>
      </c>
      <c r="F57" s="6" t="e">
        <f>IF(PREENCHER!#REF!="","",IF(COUNTIF(PREENCHER!#REF!,PREENCHER!#REF!)=0,CONCATENATE(PREENCHER!#REF!,#REF!),PREENCHER!#REF!))</f>
        <v>#REF!</v>
      </c>
      <c r="G57" s="6" t="e">
        <f>IF(PREENCHER!#REF!="","",IF(COUNTIF(PREENCHER!#REF!,PREENCHER!#REF!)=0,CONCATENATE(PREENCHER!#REF!,#REF!),PREENCHER!#REF!))</f>
        <v>#REF!</v>
      </c>
      <c r="H57" s="6" t="e">
        <f>IF(PREENCHER!#REF!="","",IF(COUNTIF(PREENCHER!#REF!,PREENCHER!#REF!)=0,CONCATENATE(PREENCHER!#REF!,#REF!),PREENCHER!#REF!))</f>
        <v>#REF!</v>
      </c>
      <c r="I57" s="6" t="e">
        <f>IF(PREENCHER!#REF!="","",IF(COUNTIF(PREENCHER!#REF!,PREENCHER!#REF!)=0,CONCATENATE(PREENCHER!#REF!,#REF!),PREENCHER!#REF!))</f>
        <v>#REF!</v>
      </c>
      <c r="J57" s="6" t="e">
        <f>IF(PREENCHER!#REF!="","",IF(COUNTIF(PREENCHER!#REF!,PREENCHER!#REF!)=0,CONCATENATE(PREENCHER!#REF!,#REF!),PREENCHER!#REF!))</f>
        <v>#REF!</v>
      </c>
      <c r="K57" s="6" t="e">
        <f>IF(PREENCHER!#REF!="","",IF(COUNTIF(PREENCHER!#REF!,PREENCHER!#REF!)=0,CONCATENATE(PREENCHER!#REF!,#REF!),PREENCHER!#REF!))</f>
        <v>#REF!</v>
      </c>
      <c r="L57" s="6" t="e">
        <f>IF(PREENCHER!#REF!="","",IF(COUNTIF(PREENCHER!#REF!,PREENCHER!#REF!)=0,CONCATENATE(PREENCHER!#REF!,#REF!),PREENCHER!#REF!))</f>
        <v>#REF!</v>
      </c>
      <c r="M57" s="6" t="e">
        <f>IF(PREENCHER!#REF!="","",IF(COUNTIF(PREENCHER!#REF!,PREENCHER!#REF!)=0,CONCATENATE(PREENCHER!#REF!,#REF!),PREENCHER!#REF!))</f>
        <v>#REF!</v>
      </c>
      <c r="N57" s="6" t="e">
        <f>IF(PREENCHER!#REF!="","",IF(COUNTIF(PREENCHER!#REF!,PREENCHER!#REF!)=0,CONCATENATE(PREENCHER!#REF!,#REF!),PREENCHER!#REF!))</f>
        <v>#REF!</v>
      </c>
      <c r="O57" s="7" t="str">
        <f t="shared" si="0"/>
        <v/>
      </c>
      <c r="P57" s="7" t="str">
        <f t="shared" si="1"/>
        <v/>
      </c>
      <c r="Q57" s="8"/>
      <c r="R57" s="1"/>
      <c r="S57" s="7" t="str">
        <f t="shared" si="2"/>
        <v/>
      </c>
      <c r="T57" s="7" t="str">
        <f t="shared" si="3"/>
        <v/>
      </c>
      <c r="U57" s="9" t="str">
        <f t="shared" si="4"/>
        <v/>
      </c>
    </row>
    <row r="58" spans="1:21" x14ac:dyDescent="0.25">
      <c r="A58" s="5" t="e">
        <f>IF(PREENCHER!#REF!="","",PREENCHER!#REF!)</f>
        <v>#REF!</v>
      </c>
      <c r="B58" s="5" t="e">
        <f>IF(PREENCHER!#REF!="","",PREENCHER!#REF!)</f>
        <v>#REF!</v>
      </c>
      <c r="C58" s="5" t="e">
        <f>IF(PREENCHER!#REF!="","",PREENCHER!#REF!)</f>
        <v>#REF!</v>
      </c>
      <c r="D58" s="5" t="e">
        <f>IF(PREENCHER!#REF!="","",PREENCHER!#REF!)</f>
        <v>#REF!</v>
      </c>
      <c r="E58" s="6" t="e">
        <f>IF(PREENCHER!#REF!="","",IF(COUNTIF(PREENCHER!#REF!,PREENCHER!#REF!)=0,CONCATENATE(PREENCHER!#REF!,#REF!),PREENCHER!#REF!))</f>
        <v>#REF!</v>
      </c>
      <c r="F58" s="6" t="e">
        <f>IF(PREENCHER!#REF!="","",IF(COUNTIF(PREENCHER!#REF!,PREENCHER!#REF!)=0,CONCATENATE(PREENCHER!#REF!,#REF!),PREENCHER!#REF!))</f>
        <v>#REF!</v>
      </c>
      <c r="G58" s="6" t="e">
        <f>IF(PREENCHER!#REF!="","",IF(COUNTIF(PREENCHER!#REF!,PREENCHER!#REF!)=0,CONCATENATE(PREENCHER!#REF!,#REF!),PREENCHER!#REF!))</f>
        <v>#REF!</v>
      </c>
      <c r="H58" s="6" t="e">
        <f>IF(PREENCHER!#REF!="","",IF(COUNTIF(PREENCHER!#REF!,PREENCHER!#REF!)=0,CONCATENATE(PREENCHER!#REF!,#REF!),PREENCHER!#REF!))</f>
        <v>#REF!</v>
      </c>
      <c r="I58" s="6" t="e">
        <f>IF(PREENCHER!#REF!="","",IF(COUNTIF(PREENCHER!#REF!,PREENCHER!#REF!)=0,CONCATENATE(PREENCHER!#REF!,#REF!),PREENCHER!#REF!))</f>
        <v>#REF!</v>
      </c>
      <c r="J58" s="6" t="e">
        <f>IF(PREENCHER!#REF!="","",IF(COUNTIF(PREENCHER!#REF!,PREENCHER!#REF!)=0,CONCATENATE(PREENCHER!#REF!,#REF!),PREENCHER!#REF!))</f>
        <v>#REF!</v>
      </c>
      <c r="K58" s="6" t="e">
        <f>IF(PREENCHER!#REF!="","",IF(COUNTIF(PREENCHER!#REF!,PREENCHER!#REF!)=0,CONCATENATE(PREENCHER!#REF!,#REF!),PREENCHER!#REF!))</f>
        <v>#REF!</v>
      </c>
      <c r="L58" s="6" t="e">
        <f>IF(PREENCHER!#REF!="","",IF(COUNTIF(PREENCHER!#REF!,PREENCHER!#REF!)=0,CONCATENATE(PREENCHER!#REF!,#REF!),PREENCHER!#REF!))</f>
        <v>#REF!</v>
      </c>
      <c r="M58" s="6" t="e">
        <f>IF(PREENCHER!#REF!="","",IF(COUNTIF(PREENCHER!#REF!,PREENCHER!#REF!)=0,CONCATENATE(PREENCHER!#REF!,#REF!),PREENCHER!#REF!))</f>
        <v>#REF!</v>
      </c>
      <c r="N58" s="6" t="e">
        <f>IF(PREENCHER!#REF!="","",IF(COUNTIF(PREENCHER!#REF!,PREENCHER!#REF!)=0,CONCATENATE(PREENCHER!#REF!,#REF!),PREENCHER!#REF!))</f>
        <v>#REF!</v>
      </c>
      <c r="O58" s="7" t="str">
        <f t="shared" si="0"/>
        <v/>
      </c>
      <c r="P58" s="7" t="str">
        <f t="shared" si="1"/>
        <v/>
      </c>
      <c r="Q58" s="8"/>
      <c r="R58" s="1"/>
      <c r="S58" s="7" t="str">
        <f t="shared" si="2"/>
        <v/>
      </c>
      <c r="T58" s="7" t="str">
        <f t="shared" si="3"/>
        <v/>
      </c>
      <c r="U58" s="9" t="str">
        <f t="shared" si="4"/>
        <v/>
      </c>
    </row>
    <row r="59" spans="1:21" x14ac:dyDescent="0.25">
      <c r="A59" s="5" t="e">
        <f>IF(PREENCHER!#REF!="","",PREENCHER!#REF!)</f>
        <v>#REF!</v>
      </c>
      <c r="B59" s="5" t="e">
        <f>IF(PREENCHER!#REF!="","",PREENCHER!#REF!)</f>
        <v>#REF!</v>
      </c>
      <c r="C59" s="5" t="e">
        <f>IF(PREENCHER!#REF!="","",PREENCHER!#REF!)</f>
        <v>#REF!</v>
      </c>
      <c r="D59" s="5" t="e">
        <f>IF(PREENCHER!#REF!="","",PREENCHER!#REF!)</f>
        <v>#REF!</v>
      </c>
      <c r="E59" s="6" t="e">
        <f>IF(PREENCHER!#REF!="","",IF(COUNTIF(PREENCHER!#REF!,PREENCHER!#REF!)=0,CONCATENATE(PREENCHER!#REF!,#REF!),PREENCHER!#REF!))</f>
        <v>#REF!</v>
      </c>
      <c r="F59" s="6" t="e">
        <f>IF(PREENCHER!#REF!="","",IF(COUNTIF(PREENCHER!#REF!,PREENCHER!#REF!)=0,CONCATENATE(PREENCHER!#REF!,#REF!),PREENCHER!#REF!))</f>
        <v>#REF!</v>
      </c>
      <c r="G59" s="6" t="e">
        <f>IF(PREENCHER!#REF!="","",IF(COUNTIF(PREENCHER!#REF!,PREENCHER!#REF!)=0,CONCATENATE(PREENCHER!#REF!,#REF!),PREENCHER!#REF!))</f>
        <v>#REF!</v>
      </c>
      <c r="H59" s="6" t="e">
        <f>IF(PREENCHER!#REF!="","",IF(COUNTIF(PREENCHER!#REF!,PREENCHER!#REF!)=0,CONCATENATE(PREENCHER!#REF!,#REF!),PREENCHER!#REF!))</f>
        <v>#REF!</v>
      </c>
      <c r="I59" s="6" t="e">
        <f>IF(PREENCHER!#REF!="","",IF(COUNTIF(PREENCHER!#REF!,PREENCHER!#REF!)=0,CONCATENATE(PREENCHER!#REF!,#REF!),PREENCHER!#REF!))</f>
        <v>#REF!</v>
      </c>
      <c r="J59" s="6" t="e">
        <f>IF(PREENCHER!#REF!="","",IF(COUNTIF(PREENCHER!#REF!,PREENCHER!#REF!)=0,CONCATENATE(PREENCHER!#REF!,#REF!),PREENCHER!#REF!))</f>
        <v>#REF!</v>
      </c>
      <c r="K59" s="6" t="e">
        <f>IF(PREENCHER!#REF!="","",IF(COUNTIF(PREENCHER!#REF!,PREENCHER!#REF!)=0,CONCATENATE(PREENCHER!#REF!,#REF!),PREENCHER!#REF!))</f>
        <v>#REF!</v>
      </c>
      <c r="L59" s="6" t="e">
        <f>IF(PREENCHER!#REF!="","",IF(COUNTIF(PREENCHER!#REF!,PREENCHER!#REF!)=0,CONCATENATE(PREENCHER!#REF!,#REF!),PREENCHER!#REF!))</f>
        <v>#REF!</v>
      </c>
      <c r="M59" s="6" t="e">
        <f>IF(PREENCHER!#REF!="","",IF(COUNTIF(PREENCHER!#REF!,PREENCHER!#REF!)=0,CONCATENATE(PREENCHER!#REF!,#REF!),PREENCHER!#REF!))</f>
        <v>#REF!</v>
      </c>
      <c r="N59" s="6" t="e">
        <f>IF(PREENCHER!#REF!="","",IF(COUNTIF(PREENCHER!#REF!,PREENCHER!#REF!)=0,CONCATENATE(PREENCHER!#REF!,#REF!),PREENCHER!#REF!))</f>
        <v>#REF!</v>
      </c>
      <c r="O59" s="7" t="str">
        <f t="shared" si="0"/>
        <v/>
      </c>
      <c r="P59" s="7" t="str">
        <f t="shared" si="1"/>
        <v/>
      </c>
      <c r="Q59" s="8"/>
      <c r="R59" s="1"/>
      <c r="S59" s="7" t="str">
        <f t="shared" si="2"/>
        <v/>
      </c>
      <c r="T59" s="7" t="str">
        <f t="shared" si="3"/>
        <v/>
      </c>
      <c r="U59" s="9" t="str">
        <f t="shared" si="4"/>
        <v/>
      </c>
    </row>
    <row r="60" spans="1:21" x14ac:dyDescent="0.25">
      <c r="A60" s="5" t="e">
        <f>IF(PREENCHER!#REF!="","",PREENCHER!#REF!)</f>
        <v>#REF!</v>
      </c>
      <c r="B60" s="5" t="e">
        <f>IF(PREENCHER!#REF!="","",PREENCHER!#REF!)</f>
        <v>#REF!</v>
      </c>
      <c r="C60" s="5" t="e">
        <f>IF(PREENCHER!#REF!="","",PREENCHER!#REF!)</f>
        <v>#REF!</v>
      </c>
      <c r="D60" s="5" t="e">
        <f>IF(PREENCHER!#REF!="","",PREENCHER!#REF!)</f>
        <v>#REF!</v>
      </c>
      <c r="E60" s="6" t="e">
        <f>IF(PREENCHER!#REF!="","",IF(COUNTIF(PREENCHER!#REF!,PREENCHER!#REF!)=0,CONCATENATE(PREENCHER!#REF!,#REF!),PREENCHER!#REF!))</f>
        <v>#REF!</v>
      </c>
      <c r="F60" s="6" t="e">
        <f>IF(PREENCHER!#REF!="","",IF(COUNTIF(PREENCHER!#REF!,PREENCHER!#REF!)=0,CONCATENATE(PREENCHER!#REF!,#REF!),PREENCHER!#REF!))</f>
        <v>#REF!</v>
      </c>
      <c r="G60" s="6" t="e">
        <f>IF(PREENCHER!#REF!="","",IF(COUNTIF(PREENCHER!#REF!,PREENCHER!#REF!)=0,CONCATENATE(PREENCHER!#REF!,#REF!),PREENCHER!#REF!))</f>
        <v>#REF!</v>
      </c>
      <c r="H60" s="6" t="e">
        <f>IF(PREENCHER!#REF!="","",IF(COUNTIF(PREENCHER!#REF!,PREENCHER!#REF!)=0,CONCATENATE(PREENCHER!#REF!,#REF!),PREENCHER!#REF!))</f>
        <v>#REF!</v>
      </c>
      <c r="I60" s="6" t="e">
        <f>IF(PREENCHER!#REF!="","",IF(COUNTIF(PREENCHER!#REF!,PREENCHER!#REF!)=0,CONCATENATE(PREENCHER!#REF!,#REF!),PREENCHER!#REF!))</f>
        <v>#REF!</v>
      </c>
      <c r="J60" s="6" t="e">
        <f>IF(PREENCHER!#REF!="","",IF(COUNTIF(PREENCHER!#REF!,PREENCHER!#REF!)=0,CONCATENATE(PREENCHER!#REF!,#REF!),PREENCHER!#REF!))</f>
        <v>#REF!</v>
      </c>
      <c r="K60" s="6" t="e">
        <f>IF(PREENCHER!#REF!="","",IF(COUNTIF(PREENCHER!#REF!,PREENCHER!#REF!)=0,CONCATENATE(PREENCHER!#REF!,#REF!),PREENCHER!#REF!))</f>
        <v>#REF!</v>
      </c>
      <c r="L60" s="6" t="e">
        <f>IF(PREENCHER!#REF!="","",IF(COUNTIF(PREENCHER!#REF!,PREENCHER!#REF!)=0,CONCATENATE(PREENCHER!#REF!,#REF!),PREENCHER!#REF!))</f>
        <v>#REF!</v>
      </c>
      <c r="M60" s="6" t="e">
        <f>IF(PREENCHER!#REF!="","",IF(COUNTIF(PREENCHER!#REF!,PREENCHER!#REF!)=0,CONCATENATE(PREENCHER!#REF!,#REF!),PREENCHER!#REF!))</f>
        <v>#REF!</v>
      </c>
      <c r="N60" s="6" t="e">
        <f>IF(PREENCHER!#REF!="","",IF(COUNTIF(PREENCHER!#REF!,PREENCHER!#REF!)=0,CONCATENATE(PREENCHER!#REF!,#REF!),PREENCHER!#REF!))</f>
        <v>#REF!</v>
      </c>
      <c r="O60" s="7" t="str">
        <f t="shared" si="0"/>
        <v/>
      </c>
      <c r="P60" s="7" t="str">
        <f t="shared" si="1"/>
        <v/>
      </c>
      <c r="Q60" s="8"/>
      <c r="R60" s="1"/>
      <c r="S60" s="7" t="str">
        <f t="shared" si="2"/>
        <v/>
      </c>
      <c r="T60" s="7" t="str">
        <f t="shared" si="3"/>
        <v/>
      </c>
      <c r="U60" s="9" t="str">
        <f t="shared" si="4"/>
        <v/>
      </c>
    </row>
    <row r="61" spans="1:21" x14ac:dyDescent="0.25">
      <c r="A61" s="5" t="e">
        <f>IF(PREENCHER!#REF!="","",PREENCHER!#REF!)</f>
        <v>#REF!</v>
      </c>
      <c r="B61" s="5" t="e">
        <f>IF(PREENCHER!#REF!="","",PREENCHER!#REF!)</f>
        <v>#REF!</v>
      </c>
      <c r="C61" s="5" t="e">
        <f>IF(PREENCHER!#REF!="","",PREENCHER!#REF!)</f>
        <v>#REF!</v>
      </c>
      <c r="D61" s="5" t="e">
        <f>IF(PREENCHER!#REF!="","",PREENCHER!#REF!)</f>
        <v>#REF!</v>
      </c>
      <c r="E61" s="6" t="e">
        <f>IF(PREENCHER!#REF!="","",IF(COUNTIF(PREENCHER!#REF!,PREENCHER!#REF!)=0,CONCATENATE(PREENCHER!#REF!,#REF!),PREENCHER!#REF!))</f>
        <v>#REF!</v>
      </c>
      <c r="F61" s="6" t="e">
        <f>IF(PREENCHER!#REF!="","",IF(COUNTIF(PREENCHER!#REF!,PREENCHER!#REF!)=0,CONCATENATE(PREENCHER!#REF!,#REF!),PREENCHER!#REF!))</f>
        <v>#REF!</v>
      </c>
      <c r="G61" s="6" t="e">
        <f>IF(PREENCHER!#REF!="","",IF(COUNTIF(PREENCHER!#REF!,PREENCHER!#REF!)=0,CONCATENATE(PREENCHER!#REF!,#REF!),PREENCHER!#REF!))</f>
        <v>#REF!</v>
      </c>
      <c r="H61" s="6" t="e">
        <f>IF(PREENCHER!#REF!="","",IF(COUNTIF(PREENCHER!#REF!,PREENCHER!#REF!)=0,CONCATENATE(PREENCHER!#REF!,#REF!),PREENCHER!#REF!))</f>
        <v>#REF!</v>
      </c>
      <c r="I61" s="6" t="e">
        <f>IF(PREENCHER!#REF!="","",IF(COUNTIF(PREENCHER!#REF!,PREENCHER!#REF!)=0,CONCATENATE(PREENCHER!#REF!,#REF!),PREENCHER!#REF!))</f>
        <v>#REF!</v>
      </c>
      <c r="J61" s="6" t="e">
        <f>IF(PREENCHER!#REF!="","",IF(COUNTIF(PREENCHER!#REF!,PREENCHER!#REF!)=0,CONCATENATE(PREENCHER!#REF!,#REF!),PREENCHER!#REF!))</f>
        <v>#REF!</v>
      </c>
      <c r="K61" s="6" t="e">
        <f>IF(PREENCHER!#REF!="","",IF(COUNTIF(PREENCHER!#REF!,PREENCHER!#REF!)=0,CONCATENATE(PREENCHER!#REF!,#REF!),PREENCHER!#REF!))</f>
        <v>#REF!</v>
      </c>
      <c r="L61" s="6" t="e">
        <f>IF(PREENCHER!#REF!="","",IF(COUNTIF(PREENCHER!#REF!,PREENCHER!#REF!)=0,CONCATENATE(PREENCHER!#REF!,#REF!),PREENCHER!#REF!))</f>
        <v>#REF!</v>
      </c>
      <c r="M61" s="6" t="e">
        <f>IF(PREENCHER!#REF!="","",IF(COUNTIF(PREENCHER!#REF!,PREENCHER!#REF!)=0,CONCATENATE(PREENCHER!#REF!,#REF!),PREENCHER!#REF!))</f>
        <v>#REF!</v>
      </c>
      <c r="N61" s="6" t="e">
        <f>IF(PREENCHER!#REF!="","",IF(COUNTIF(PREENCHER!#REF!,PREENCHER!#REF!)=0,CONCATENATE(PREENCHER!#REF!,#REF!),PREENCHER!#REF!))</f>
        <v>#REF!</v>
      </c>
      <c r="O61" s="7" t="str">
        <f t="shared" si="0"/>
        <v/>
      </c>
      <c r="P61" s="7" t="str">
        <f t="shared" si="1"/>
        <v/>
      </c>
      <c r="Q61" s="8"/>
      <c r="R61" s="1"/>
      <c r="S61" s="7" t="str">
        <f t="shared" si="2"/>
        <v/>
      </c>
      <c r="T61" s="7" t="str">
        <f t="shared" si="3"/>
        <v/>
      </c>
      <c r="U61" s="9" t="str">
        <f t="shared" si="4"/>
        <v/>
      </c>
    </row>
    <row r="62" spans="1:21" x14ac:dyDescent="0.25">
      <c r="A62" s="5" t="e">
        <f>IF(PREENCHER!#REF!="","",PREENCHER!#REF!)</f>
        <v>#REF!</v>
      </c>
      <c r="B62" s="5" t="e">
        <f>IF(PREENCHER!#REF!="","",PREENCHER!#REF!)</f>
        <v>#REF!</v>
      </c>
      <c r="C62" s="5" t="e">
        <f>IF(PREENCHER!#REF!="","",PREENCHER!#REF!)</f>
        <v>#REF!</v>
      </c>
      <c r="D62" s="5" t="e">
        <f>IF(PREENCHER!#REF!="","",PREENCHER!#REF!)</f>
        <v>#REF!</v>
      </c>
      <c r="E62" s="6" t="e">
        <f>IF(PREENCHER!#REF!="","",IF(COUNTIF(PREENCHER!#REF!,PREENCHER!#REF!)=0,CONCATENATE(PREENCHER!#REF!,#REF!),PREENCHER!#REF!))</f>
        <v>#REF!</v>
      </c>
      <c r="F62" s="6" t="e">
        <f>IF(PREENCHER!#REF!="","",IF(COUNTIF(PREENCHER!#REF!,PREENCHER!#REF!)=0,CONCATENATE(PREENCHER!#REF!,#REF!),PREENCHER!#REF!))</f>
        <v>#REF!</v>
      </c>
      <c r="G62" s="6" t="e">
        <f>IF(PREENCHER!#REF!="","",IF(COUNTIF(PREENCHER!#REF!,PREENCHER!#REF!)=0,CONCATENATE(PREENCHER!#REF!,#REF!),PREENCHER!#REF!))</f>
        <v>#REF!</v>
      </c>
      <c r="H62" s="6" t="e">
        <f>IF(PREENCHER!#REF!="","",IF(COUNTIF(PREENCHER!#REF!,PREENCHER!#REF!)=0,CONCATENATE(PREENCHER!#REF!,#REF!),PREENCHER!#REF!))</f>
        <v>#REF!</v>
      </c>
      <c r="I62" s="6" t="e">
        <f>IF(PREENCHER!#REF!="","",IF(COUNTIF(PREENCHER!#REF!,PREENCHER!#REF!)=0,CONCATENATE(PREENCHER!#REF!,#REF!),PREENCHER!#REF!))</f>
        <v>#REF!</v>
      </c>
      <c r="J62" s="6" t="e">
        <f>IF(PREENCHER!#REF!="","",IF(COUNTIF(PREENCHER!#REF!,PREENCHER!#REF!)=0,CONCATENATE(PREENCHER!#REF!,#REF!),PREENCHER!#REF!))</f>
        <v>#REF!</v>
      </c>
      <c r="K62" s="6" t="e">
        <f>IF(PREENCHER!#REF!="","",IF(COUNTIF(PREENCHER!#REF!,PREENCHER!#REF!)=0,CONCATENATE(PREENCHER!#REF!,#REF!),PREENCHER!#REF!))</f>
        <v>#REF!</v>
      </c>
      <c r="L62" s="6" t="e">
        <f>IF(PREENCHER!#REF!="","",IF(COUNTIF(PREENCHER!#REF!,PREENCHER!#REF!)=0,CONCATENATE(PREENCHER!#REF!,#REF!),PREENCHER!#REF!))</f>
        <v>#REF!</v>
      </c>
      <c r="M62" s="6" t="e">
        <f>IF(PREENCHER!#REF!="","",IF(COUNTIF(PREENCHER!#REF!,PREENCHER!#REF!)=0,CONCATENATE(PREENCHER!#REF!,#REF!),PREENCHER!#REF!))</f>
        <v>#REF!</v>
      </c>
      <c r="N62" s="6" t="e">
        <f>IF(PREENCHER!#REF!="","",IF(COUNTIF(PREENCHER!#REF!,PREENCHER!#REF!)=0,CONCATENATE(PREENCHER!#REF!,#REF!),PREENCHER!#REF!))</f>
        <v>#REF!</v>
      </c>
      <c r="O62" s="7" t="str">
        <f t="shared" si="0"/>
        <v/>
      </c>
      <c r="P62" s="7" t="str">
        <f t="shared" si="1"/>
        <v/>
      </c>
      <c r="Q62" s="8"/>
      <c r="R62" s="1"/>
      <c r="S62" s="7" t="str">
        <f t="shared" si="2"/>
        <v/>
      </c>
      <c r="T62" s="7" t="str">
        <f t="shared" si="3"/>
        <v/>
      </c>
      <c r="U62" s="9" t="str">
        <f t="shared" si="4"/>
        <v/>
      </c>
    </row>
    <row r="63" spans="1:21" x14ac:dyDescent="0.25">
      <c r="A63" s="5" t="e">
        <f>IF(PREENCHER!#REF!="","",PREENCHER!#REF!)</f>
        <v>#REF!</v>
      </c>
      <c r="B63" s="5" t="e">
        <f>IF(PREENCHER!#REF!="","",PREENCHER!#REF!)</f>
        <v>#REF!</v>
      </c>
      <c r="C63" s="5" t="e">
        <f>IF(PREENCHER!#REF!="","",PREENCHER!#REF!)</f>
        <v>#REF!</v>
      </c>
      <c r="D63" s="5" t="e">
        <f>IF(PREENCHER!#REF!="","",PREENCHER!#REF!)</f>
        <v>#REF!</v>
      </c>
      <c r="E63" s="6" t="e">
        <f>IF(PREENCHER!#REF!="","",IF(COUNTIF(PREENCHER!#REF!,PREENCHER!#REF!)=0,CONCATENATE(PREENCHER!#REF!,#REF!),PREENCHER!#REF!))</f>
        <v>#REF!</v>
      </c>
      <c r="F63" s="6" t="e">
        <f>IF(PREENCHER!#REF!="","",IF(COUNTIF(PREENCHER!#REF!,PREENCHER!#REF!)=0,CONCATENATE(PREENCHER!#REF!,#REF!),PREENCHER!#REF!))</f>
        <v>#REF!</v>
      </c>
      <c r="G63" s="6" t="e">
        <f>IF(PREENCHER!#REF!="","",IF(COUNTIF(PREENCHER!#REF!,PREENCHER!#REF!)=0,CONCATENATE(PREENCHER!#REF!,#REF!),PREENCHER!#REF!))</f>
        <v>#REF!</v>
      </c>
      <c r="H63" s="6" t="e">
        <f>IF(PREENCHER!#REF!="","",IF(COUNTIF(PREENCHER!#REF!,PREENCHER!#REF!)=0,CONCATENATE(PREENCHER!#REF!,#REF!),PREENCHER!#REF!))</f>
        <v>#REF!</v>
      </c>
      <c r="I63" s="6" t="e">
        <f>IF(PREENCHER!#REF!="","",IF(COUNTIF(PREENCHER!#REF!,PREENCHER!#REF!)=0,CONCATENATE(PREENCHER!#REF!,#REF!),PREENCHER!#REF!))</f>
        <v>#REF!</v>
      </c>
      <c r="J63" s="6" t="e">
        <f>IF(PREENCHER!#REF!="","",IF(COUNTIF(PREENCHER!#REF!,PREENCHER!#REF!)=0,CONCATENATE(PREENCHER!#REF!,#REF!),PREENCHER!#REF!))</f>
        <v>#REF!</v>
      </c>
      <c r="K63" s="6" t="e">
        <f>IF(PREENCHER!#REF!="","",IF(COUNTIF(PREENCHER!#REF!,PREENCHER!#REF!)=0,CONCATENATE(PREENCHER!#REF!,#REF!),PREENCHER!#REF!))</f>
        <v>#REF!</v>
      </c>
      <c r="L63" s="6" t="e">
        <f>IF(PREENCHER!#REF!="","",IF(COUNTIF(PREENCHER!#REF!,PREENCHER!#REF!)=0,CONCATENATE(PREENCHER!#REF!,#REF!),PREENCHER!#REF!))</f>
        <v>#REF!</v>
      </c>
      <c r="M63" s="6" t="e">
        <f>IF(PREENCHER!#REF!="","",IF(COUNTIF(PREENCHER!#REF!,PREENCHER!#REF!)=0,CONCATENATE(PREENCHER!#REF!,#REF!),PREENCHER!#REF!))</f>
        <v>#REF!</v>
      </c>
      <c r="N63" s="6" t="e">
        <f>IF(PREENCHER!#REF!="","",IF(COUNTIF(PREENCHER!#REF!,PREENCHER!#REF!)=0,CONCATENATE(PREENCHER!#REF!,#REF!),PREENCHER!#REF!))</f>
        <v>#REF!</v>
      </c>
      <c r="O63" s="7" t="str">
        <f t="shared" si="0"/>
        <v/>
      </c>
      <c r="P63" s="7" t="str">
        <f t="shared" si="1"/>
        <v/>
      </c>
      <c r="Q63" s="8"/>
      <c r="R63" s="1"/>
      <c r="S63" s="7" t="str">
        <f t="shared" si="2"/>
        <v/>
      </c>
      <c r="T63" s="7" t="str">
        <f t="shared" si="3"/>
        <v/>
      </c>
      <c r="U63" s="9" t="str">
        <f t="shared" si="4"/>
        <v/>
      </c>
    </row>
    <row r="64" spans="1:21" x14ac:dyDescent="0.25">
      <c r="A64" s="5" t="e">
        <f>IF(PREENCHER!#REF!="","",PREENCHER!#REF!)</f>
        <v>#REF!</v>
      </c>
      <c r="B64" s="5" t="e">
        <f>IF(PREENCHER!#REF!="","",PREENCHER!#REF!)</f>
        <v>#REF!</v>
      </c>
      <c r="C64" s="5" t="e">
        <f>IF(PREENCHER!#REF!="","",PREENCHER!#REF!)</f>
        <v>#REF!</v>
      </c>
      <c r="D64" s="5" t="e">
        <f>IF(PREENCHER!#REF!="","",PREENCHER!#REF!)</f>
        <v>#REF!</v>
      </c>
      <c r="E64" s="6" t="e">
        <f>IF(PREENCHER!#REF!="","",IF(COUNTIF(PREENCHER!#REF!,PREENCHER!#REF!)=0,CONCATENATE(PREENCHER!#REF!,#REF!),PREENCHER!#REF!))</f>
        <v>#REF!</v>
      </c>
      <c r="F64" s="6" t="e">
        <f>IF(PREENCHER!#REF!="","",IF(COUNTIF(PREENCHER!#REF!,PREENCHER!#REF!)=0,CONCATENATE(PREENCHER!#REF!,#REF!),PREENCHER!#REF!))</f>
        <v>#REF!</v>
      </c>
      <c r="G64" s="6" t="e">
        <f>IF(PREENCHER!#REF!="","",IF(COUNTIF(PREENCHER!#REF!,PREENCHER!#REF!)=0,CONCATENATE(PREENCHER!#REF!,#REF!),PREENCHER!#REF!))</f>
        <v>#REF!</v>
      </c>
      <c r="H64" s="6" t="e">
        <f>IF(PREENCHER!#REF!="","",IF(COUNTIF(PREENCHER!#REF!,PREENCHER!#REF!)=0,CONCATENATE(PREENCHER!#REF!,#REF!),PREENCHER!#REF!))</f>
        <v>#REF!</v>
      </c>
      <c r="I64" s="6" t="e">
        <f>IF(PREENCHER!#REF!="","",IF(COUNTIF(PREENCHER!#REF!,PREENCHER!#REF!)=0,CONCATENATE(PREENCHER!#REF!,#REF!),PREENCHER!#REF!))</f>
        <v>#REF!</v>
      </c>
      <c r="J64" s="6" t="e">
        <f>IF(PREENCHER!#REF!="","",IF(COUNTIF(PREENCHER!#REF!,PREENCHER!#REF!)=0,CONCATENATE(PREENCHER!#REF!,#REF!),PREENCHER!#REF!))</f>
        <v>#REF!</v>
      </c>
      <c r="K64" s="6" t="e">
        <f>IF(PREENCHER!#REF!="","",IF(COUNTIF(PREENCHER!#REF!,PREENCHER!#REF!)=0,CONCATENATE(PREENCHER!#REF!,#REF!),PREENCHER!#REF!))</f>
        <v>#REF!</v>
      </c>
      <c r="L64" s="6" t="e">
        <f>IF(PREENCHER!#REF!="","",IF(COUNTIF(PREENCHER!#REF!,PREENCHER!#REF!)=0,CONCATENATE(PREENCHER!#REF!,#REF!),PREENCHER!#REF!))</f>
        <v>#REF!</v>
      </c>
      <c r="M64" s="6" t="e">
        <f>IF(PREENCHER!#REF!="","",IF(COUNTIF(PREENCHER!#REF!,PREENCHER!#REF!)=0,CONCATENATE(PREENCHER!#REF!,#REF!),PREENCHER!#REF!))</f>
        <v>#REF!</v>
      </c>
      <c r="N64" s="6" t="e">
        <f>IF(PREENCHER!#REF!="","",IF(COUNTIF(PREENCHER!#REF!,PREENCHER!#REF!)=0,CONCATENATE(PREENCHER!#REF!,#REF!),PREENCHER!#REF!))</f>
        <v>#REF!</v>
      </c>
      <c r="O64" s="7" t="str">
        <f t="shared" si="0"/>
        <v/>
      </c>
      <c r="P64" s="7" t="str">
        <f t="shared" si="1"/>
        <v/>
      </c>
      <c r="Q64" s="8"/>
      <c r="R64" s="1"/>
      <c r="S64" s="7" t="str">
        <f t="shared" si="2"/>
        <v/>
      </c>
      <c r="T64" s="7" t="str">
        <f t="shared" si="3"/>
        <v/>
      </c>
      <c r="U64" s="9" t="str">
        <f t="shared" si="4"/>
        <v/>
      </c>
    </row>
    <row r="65" spans="1:21" x14ac:dyDescent="0.25">
      <c r="A65" s="5" t="e">
        <f>IF(PREENCHER!#REF!="","",PREENCHER!#REF!)</f>
        <v>#REF!</v>
      </c>
      <c r="B65" s="5" t="e">
        <f>IF(PREENCHER!#REF!="","",PREENCHER!#REF!)</f>
        <v>#REF!</v>
      </c>
      <c r="C65" s="5" t="e">
        <f>IF(PREENCHER!#REF!="","",PREENCHER!#REF!)</f>
        <v>#REF!</v>
      </c>
      <c r="D65" s="5" t="e">
        <f>IF(PREENCHER!#REF!="","",PREENCHER!#REF!)</f>
        <v>#REF!</v>
      </c>
      <c r="E65" s="6" t="e">
        <f>IF(PREENCHER!#REF!="","",IF(COUNTIF(PREENCHER!#REF!,PREENCHER!#REF!)=0,CONCATENATE(PREENCHER!#REF!,#REF!),PREENCHER!#REF!))</f>
        <v>#REF!</v>
      </c>
      <c r="F65" s="6" t="e">
        <f>IF(PREENCHER!#REF!="","",IF(COUNTIF(PREENCHER!#REF!,PREENCHER!#REF!)=0,CONCATENATE(PREENCHER!#REF!,#REF!),PREENCHER!#REF!))</f>
        <v>#REF!</v>
      </c>
      <c r="G65" s="6" t="e">
        <f>IF(PREENCHER!#REF!="","",IF(COUNTIF(PREENCHER!#REF!,PREENCHER!#REF!)=0,CONCATENATE(PREENCHER!#REF!,#REF!),PREENCHER!#REF!))</f>
        <v>#REF!</v>
      </c>
      <c r="H65" s="6" t="e">
        <f>IF(PREENCHER!#REF!="","",IF(COUNTIF(PREENCHER!#REF!,PREENCHER!#REF!)=0,CONCATENATE(PREENCHER!#REF!,#REF!),PREENCHER!#REF!))</f>
        <v>#REF!</v>
      </c>
      <c r="I65" s="6" t="e">
        <f>IF(PREENCHER!#REF!="","",IF(COUNTIF(PREENCHER!#REF!,PREENCHER!#REF!)=0,CONCATENATE(PREENCHER!#REF!,#REF!),PREENCHER!#REF!))</f>
        <v>#REF!</v>
      </c>
      <c r="J65" s="6" t="e">
        <f>IF(PREENCHER!#REF!="","",IF(COUNTIF(PREENCHER!#REF!,PREENCHER!#REF!)=0,CONCATENATE(PREENCHER!#REF!,#REF!),PREENCHER!#REF!))</f>
        <v>#REF!</v>
      </c>
      <c r="K65" s="6" t="e">
        <f>IF(PREENCHER!#REF!="","",IF(COUNTIF(PREENCHER!#REF!,PREENCHER!#REF!)=0,CONCATENATE(PREENCHER!#REF!,#REF!),PREENCHER!#REF!))</f>
        <v>#REF!</v>
      </c>
      <c r="L65" s="6" t="e">
        <f>IF(PREENCHER!#REF!="","",IF(COUNTIF(PREENCHER!#REF!,PREENCHER!#REF!)=0,CONCATENATE(PREENCHER!#REF!,#REF!),PREENCHER!#REF!))</f>
        <v>#REF!</v>
      </c>
      <c r="M65" s="6" t="e">
        <f>IF(PREENCHER!#REF!="","",IF(COUNTIF(PREENCHER!#REF!,PREENCHER!#REF!)=0,CONCATENATE(PREENCHER!#REF!,#REF!),PREENCHER!#REF!))</f>
        <v>#REF!</v>
      </c>
      <c r="N65" s="6" t="e">
        <f>IF(PREENCHER!#REF!="","",IF(COUNTIF(PREENCHER!#REF!,PREENCHER!#REF!)=0,CONCATENATE(PREENCHER!#REF!,#REF!),PREENCHER!#REF!))</f>
        <v>#REF!</v>
      </c>
      <c r="O65" s="7" t="str">
        <f t="shared" si="0"/>
        <v/>
      </c>
      <c r="P65" s="7" t="str">
        <f t="shared" si="1"/>
        <v/>
      </c>
      <c r="Q65" s="8"/>
      <c r="R65" s="1"/>
      <c r="S65" s="7" t="str">
        <f t="shared" si="2"/>
        <v/>
      </c>
      <c r="T65" s="7" t="str">
        <f t="shared" si="3"/>
        <v/>
      </c>
      <c r="U65" s="9" t="str">
        <f t="shared" si="4"/>
        <v/>
      </c>
    </row>
    <row r="66" spans="1:21" x14ac:dyDescent="0.25">
      <c r="A66" s="5" t="e">
        <f>IF(PREENCHER!#REF!="","",PREENCHER!#REF!)</f>
        <v>#REF!</v>
      </c>
      <c r="B66" s="5" t="e">
        <f>IF(PREENCHER!#REF!="","",PREENCHER!#REF!)</f>
        <v>#REF!</v>
      </c>
      <c r="C66" s="5" t="e">
        <f>IF(PREENCHER!#REF!="","",PREENCHER!#REF!)</f>
        <v>#REF!</v>
      </c>
      <c r="D66" s="5" t="e">
        <f>IF(PREENCHER!#REF!="","",PREENCHER!#REF!)</f>
        <v>#REF!</v>
      </c>
      <c r="E66" s="6" t="e">
        <f>IF(PREENCHER!#REF!="","",IF(COUNTIF(PREENCHER!#REF!,PREENCHER!#REF!)=0,CONCATENATE(PREENCHER!#REF!,#REF!),PREENCHER!#REF!))</f>
        <v>#REF!</v>
      </c>
      <c r="F66" s="6" t="e">
        <f>IF(PREENCHER!#REF!="","",IF(COUNTIF(PREENCHER!#REF!,PREENCHER!#REF!)=0,CONCATENATE(PREENCHER!#REF!,#REF!),PREENCHER!#REF!))</f>
        <v>#REF!</v>
      </c>
      <c r="G66" s="6" t="e">
        <f>IF(PREENCHER!#REF!="","",IF(COUNTIF(PREENCHER!#REF!,PREENCHER!#REF!)=0,CONCATENATE(PREENCHER!#REF!,#REF!),PREENCHER!#REF!))</f>
        <v>#REF!</v>
      </c>
      <c r="H66" s="6" t="e">
        <f>IF(PREENCHER!#REF!="","",IF(COUNTIF(PREENCHER!#REF!,PREENCHER!#REF!)=0,CONCATENATE(PREENCHER!#REF!,#REF!),PREENCHER!#REF!))</f>
        <v>#REF!</v>
      </c>
      <c r="I66" s="6" t="e">
        <f>IF(PREENCHER!#REF!="","",IF(COUNTIF(PREENCHER!#REF!,PREENCHER!#REF!)=0,CONCATENATE(PREENCHER!#REF!,#REF!),PREENCHER!#REF!))</f>
        <v>#REF!</v>
      </c>
      <c r="J66" s="6" t="e">
        <f>IF(PREENCHER!#REF!="","",IF(COUNTIF(PREENCHER!#REF!,PREENCHER!#REF!)=0,CONCATENATE(PREENCHER!#REF!,#REF!),PREENCHER!#REF!))</f>
        <v>#REF!</v>
      </c>
      <c r="K66" s="6" t="e">
        <f>IF(PREENCHER!#REF!="","",IF(COUNTIF(PREENCHER!#REF!,PREENCHER!#REF!)=0,CONCATENATE(PREENCHER!#REF!,#REF!),PREENCHER!#REF!))</f>
        <v>#REF!</v>
      </c>
      <c r="L66" s="6" t="e">
        <f>IF(PREENCHER!#REF!="","",IF(COUNTIF(PREENCHER!#REF!,PREENCHER!#REF!)=0,CONCATENATE(PREENCHER!#REF!,#REF!),PREENCHER!#REF!))</f>
        <v>#REF!</v>
      </c>
      <c r="M66" s="6" t="e">
        <f>IF(PREENCHER!#REF!="","",IF(COUNTIF(PREENCHER!#REF!,PREENCHER!#REF!)=0,CONCATENATE(PREENCHER!#REF!,#REF!),PREENCHER!#REF!))</f>
        <v>#REF!</v>
      </c>
      <c r="N66" s="6" t="e">
        <f>IF(PREENCHER!#REF!="","",IF(COUNTIF(PREENCHER!#REF!,PREENCHER!#REF!)=0,CONCATENATE(PREENCHER!#REF!,#REF!),PREENCHER!#REF!))</f>
        <v>#REF!</v>
      </c>
      <c r="O66" s="7" t="str">
        <f t="shared" si="0"/>
        <v/>
      </c>
      <c r="P66" s="7" t="str">
        <f t="shared" si="1"/>
        <v/>
      </c>
      <c r="Q66" s="8"/>
      <c r="R66" s="1"/>
      <c r="S66" s="7" t="str">
        <f t="shared" si="2"/>
        <v/>
      </c>
      <c r="T66" s="7" t="str">
        <f t="shared" si="3"/>
        <v/>
      </c>
      <c r="U66" s="9" t="str">
        <f t="shared" si="4"/>
        <v/>
      </c>
    </row>
    <row r="67" spans="1:21" x14ac:dyDescent="0.25">
      <c r="A67" s="5" t="e">
        <f>IF(PREENCHER!#REF!="","",PREENCHER!#REF!)</f>
        <v>#REF!</v>
      </c>
      <c r="B67" s="5" t="e">
        <f>IF(PREENCHER!#REF!="","",PREENCHER!#REF!)</f>
        <v>#REF!</v>
      </c>
      <c r="C67" s="5" t="e">
        <f>IF(PREENCHER!#REF!="","",PREENCHER!#REF!)</f>
        <v>#REF!</v>
      </c>
      <c r="D67" s="5" t="e">
        <f>IF(PREENCHER!#REF!="","",PREENCHER!#REF!)</f>
        <v>#REF!</v>
      </c>
      <c r="E67" s="6" t="e">
        <f>IF(PREENCHER!#REF!="","",IF(COUNTIF(PREENCHER!#REF!,PREENCHER!#REF!)=0,CONCATENATE(PREENCHER!#REF!,#REF!),PREENCHER!#REF!))</f>
        <v>#REF!</v>
      </c>
      <c r="F67" s="6" t="e">
        <f>IF(PREENCHER!#REF!="","",IF(COUNTIF(PREENCHER!#REF!,PREENCHER!#REF!)=0,CONCATENATE(PREENCHER!#REF!,#REF!),PREENCHER!#REF!))</f>
        <v>#REF!</v>
      </c>
      <c r="G67" s="6" t="e">
        <f>IF(PREENCHER!#REF!="","",IF(COUNTIF(PREENCHER!#REF!,PREENCHER!#REF!)=0,CONCATENATE(PREENCHER!#REF!,#REF!),PREENCHER!#REF!))</f>
        <v>#REF!</v>
      </c>
      <c r="H67" s="6" t="e">
        <f>IF(PREENCHER!#REF!="","",IF(COUNTIF(PREENCHER!#REF!,PREENCHER!#REF!)=0,CONCATENATE(PREENCHER!#REF!,#REF!),PREENCHER!#REF!))</f>
        <v>#REF!</v>
      </c>
      <c r="I67" s="6" t="e">
        <f>IF(PREENCHER!#REF!="","",IF(COUNTIF(PREENCHER!#REF!,PREENCHER!#REF!)=0,CONCATENATE(PREENCHER!#REF!,#REF!),PREENCHER!#REF!))</f>
        <v>#REF!</v>
      </c>
      <c r="J67" s="6" t="e">
        <f>IF(PREENCHER!#REF!="","",IF(COUNTIF(PREENCHER!#REF!,PREENCHER!#REF!)=0,CONCATENATE(PREENCHER!#REF!,#REF!),PREENCHER!#REF!))</f>
        <v>#REF!</v>
      </c>
      <c r="K67" s="6" t="e">
        <f>IF(PREENCHER!#REF!="","",IF(COUNTIF(PREENCHER!#REF!,PREENCHER!#REF!)=0,CONCATENATE(PREENCHER!#REF!,#REF!),PREENCHER!#REF!))</f>
        <v>#REF!</v>
      </c>
      <c r="L67" s="6" t="e">
        <f>IF(PREENCHER!#REF!="","",IF(COUNTIF(PREENCHER!#REF!,PREENCHER!#REF!)=0,CONCATENATE(PREENCHER!#REF!,#REF!),PREENCHER!#REF!))</f>
        <v>#REF!</v>
      </c>
      <c r="M67" s="6" t="e">
        <f>IF(PREENCHER!#REF!="","",IF(COUNTIF(PREENCHER!#REF!,PREENCHER!#REF!)=0,CONCATENATE(PREENCHER!#REF!,#REF!),PREENCHER!#REF!))</f>
        <v>#REF!</v>
      </c>
      <c r="N67" s="6" t="e">
        <f>IF(PREENCHER!#REF!="","",IF(COUNTIF(PREENCHER!#REF!,PREENCHER!#REF!)=0,CONCATENATE(PREENCHER!#REF!,#REF!),PREENCHER!#REF!))</f>
        <v>#REF!</v>
      </c>
      <c r="O67" s="7" t="str">
        <f t="shared" si="0"/>
        <v/>
      </c>
      <c r="P67" s="7" t="str">
        <f t="shared" si="1"/>
        <v/>
      </c>
      <c r="Q67" s="8"/>
      <c r="R67" s="1"/>
      <c r="S67" s="7" t="str">
        <f t="shared" si="2"/>
        <v/>
      </c>
      <c r="T67" s="7" t="str">
        <f t="shared" si="3"/>
        <v/>
      </c>
      <c r="U67" s="9" t="str">
        <f t="shared" si="4"/>
        <v/>
      </c>
    </row>
    <row r="68" spans="1:21" x14ac:dyDescent="0.25">
      <c r="A68" s="82" t="s">
        <v>49</v>
      </c>
      <c r="B68" s="82"/>
      <c r="C68" s="82"/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2"/>
      <c r="P68" s="2" t="str">
        <f>IF(SUM(P8:P67)=0,"",SUM(P8:P67))</f>
        <v/>
      </c>
      <c r="Q68" s="1"/>
      <c r="R68" s="1"/>
      <c r="S68" s="1"/>
      <c r="T68" s="1"/>
      <c r="U68" s="1"/>
    </row>
  </sheetData>
  <mergeCells count="2">
    <mergeCell ref="S6:U6"/>
    <mergeCell ref="A68:O68"/>
  </mergeCells>
  <phoneticPr fontId="3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6:U68"/>
  <sheetViews>
    <sheetView workbookViewId="0">
      <selection activeCell="A6" sqref="A6"/>
    </sheetView>
  </sheetViews>
  <sheetFormatPr defaultRowHeight="15" x14ac:dyDescent="0.25"/>
  <cols>
    <col min="1" max="1" width="5.85546875" customWidth="1"/>
    <col min="2" max="2" width="27.28515625" customWidth="1"/>
    <col min="3" max="3" width="7.5703125" customWidth="1"/>
    <col min="4" max="4" width="7.5703125" bestFit="1" customWidth="1"/>
    <col min="16" max="16" width="11.7109375" bestFit="1" customWidth="1"/>
    <col min="17" max="17" width="25.7109375" customWidth="1"/>
    <col min="19" max="19" width="11.7109375" customWidth="1"/>
    <col min="20" max="20" width="12.140625" customWidth="1"/>
    <col min="21" max="21" width="13.5703125" customWidth="1"/>
  </cols>
  <sheetData>
    <row r="6" spans="1:21" x14ac:dyDescent="0.25">
      <c r="S6" s="83" t="s">
        <v>2</v>
      </c>
      <c r="T6" s="83"/>
      <c r="U6" s="83"/>
    </row>
    <row r="7" spans="1:21" ht="30" x14ac:dyDescent="0.25">
      <c r="A7" s="3" t="str">
        <f>PREENCHER!A4</f>
        <v>ITEM</v>
      </c>
      <c r="B7" s="3" t="str">
        <f>PREENCHER!B4</f>
        <v>ESPECIFICAÇÃO</v>
      </c>
      <c r="C7" s="3" t="str">
        <f>PREENCHER!C4</f>
        <v>UN</v>
      </c>
      <c r="D7" s="3" t="str">
        <f>PREENCHER!D4</f>
        <v>QTDE</v>
      </c>
      <c r="E7" s="3" t="e">
        <f>PREENCHER!#REF!</f>
        <v>#REF!</v>
      </c>
      <c r="F7" s="3" t="e">
        <f>PREENCHER!#REF!</f>
        <v>#REF!</v>
      </c>
      <c r="G7" s="3" t="str">
        <f>PREENCHER!G5</f>
        <v>VILLEFORT (PILÃO)</v>
      </c>
      <c r="H7" s="3" t="e">
        <f>PREENCHER!#REF!</f>
        <v>#REF!</v>
      </c>
      <c r="I7" s="3" t="e">
        <f>PREENCHER!#REF!</f>
        <v>#REF!</v>
      </c>
      <c r="J7" s="3" t="e">
        <f>PREENCHER!#REF!</f>
        <v>#REF!</v>
      </c>
      <c r="K7" s="3" t="e">
        <f>PREENCHER!#REF!</f>
        <v>#REF!</v>
      </c>
      <c r="L7" s="3" t="e">
        <f>PREENCHER!#REF!</f>
        <v>#REF!</v>
      </c>
      <c r="M7" s="3" t="e">
        <f>PREENCHER!#REF!</f>
        <v>#REF!</v>
      </c>
      <c r="N7" s="3" t="e">
        <f>PREENCHER!#REF!</f>
        <v>#REF!</v>
      </c>
      <c r="O7" s="3" t="str">
        <f>PREENCHER!L5</f>
        <v>UNITÁRIO</v>
      </c>
      <c r="P7" s="3" t="str">
        <f>PREENCHER!M5</f>
        <v>TOTAL</v>
      </c>
      <c r="Q7" s="3" t="str">
        <f>PREENCHER!P4</f>
        <v>OBSERVAÇÃO</v>
      </c>
      <c r="S7" s="3" t="s">
        <v>21</v>
      </c>
      <c r="T7" s="3" t="s">
        <v>22</v>
      </c>
      <c r="U7" s="3" t="s">
        <v>23</v>
      </c>
    </row>
    <row r="8" spans="1:21" ht="30" x14ac:dyDescent="0.25">
      <c r="A8" s="5">
        <f>IF(PREENCHER!A6="","",PREENCHER!A6)</f>
        <v>1</v>
      </c>
      <c r="B8" s="5" t="str">
        <f>IF(PREENCHER!B6="","",PREENCHER!B6)</f>
        <v>Café em pó tradicional</v>
      </c>
      <c r="C8" s="5" t="str">
        <f>IF(PREENCHER!C6="","",PREENCHER!C6)</f>
        <v>PCT 500 GR</v>
      </c>
      <c r="D8" s="5">
        <f>IF(PREENCHER!D6="","",PREENCHER!D6)</f>
        <v>600</v>
      </c>
      <c r="E8" s="6" t="e">
        <f>IF(PREENCHER!#REF!="","",IF(COUNTIF(PREENCHER!$AF6:$AH6,PREENCHER!#REF!)=0,CONCATENATE(PREENCHER!AN6,#REF!),PREENCHER!#REF!))</f>
        <v>#REF!</v>
      </c>
      <c r="F8" s="6" t="e">
        <f>IF(PREENCHER!G6="","",IF(COUNTIF(PREENCHER!$AF6:$AH6,PREENCHER!G6)=0,CONCATENATE(PREENCHER!AO6,#REF!),PREENCHER!G6))</f>
        <v>#REF!</v>
      </c>
      <c r="G8" s="6" t="e">
        <f>IF(PREENCHER!#REF!="","",IF(COUNTIF(PREENCHER!$AF6:$AH6,PREENCHER!#REF!)=0,CONCATENATE(PREENCHER!AP6,#REF!),PREENCHER!#REF!))</f>
        <v>#REF!</v>
      </c>
      <c r="H8" s="6" t="e">
        <f>IF(PREENCHER!#REF!="","",IF(COUNTIF(PREENCHER!$AF6:$AH6,PREENCHER!#REF!)=0,CONCATENATE(PREENCHER!AQ6,#REF!),PREENCHER!#REF!))</f>
        <v>#REF!</v>
      </c>
      <c r="I8" s="6" t="e">
        <f>IF(PREENCHER!#REF!="","",IF(COUNTIF(PREENCHER!$AF6:$AH6,PREENCHER!#REF!)=0,CONCATENATE(PREENCHER!AR6,#REF!),PREENCHER!#REF!))</f>
        <v>#REF!</v>
      </c>
      <c r="J8" s="6" t="e">
        <f>IF(PREENCHER!#REF!="","",IF(COUNTIF(PREENCHER!$AF6:$AH6,PREENCHER!#REF!)=0,CONCATENATE(PREENCHER!AS6,#REF!),PREENCHER!#REF!))</f>
        <v>#REF!</v>
      </c>
      <c r="K8" s="6" t="e">
        <f>IF(PREENCHER!#REF!="","",IF(COUNTIF(PREENCHER!$AF6:$AH6,PREENCHER!#REF!)=0,CONCATENATE(PREENCHER!AT6,#REF!),PREENCHER!#REF!))</f>
        <v>#REF!</v>
      </c>
      <c r="L8" s="6" t="e">
        <f>IF(PREENCHER!#REF!="","",IF(COUNTIF(PREENCHER!$AF6:$AH6,PREENCHER!#REF!)=0,CONCATENATE(PREENCHER!AU6,#REF!),PREENCHER!#REF!))</f>
        <v>#REF!</v>
      </c>
      <c r="M8" s="6" t="e">
        <f>IF(PREENCHER!#REF!="","",IF(COUNTIF(PREENCHER!$AF6:$AH6,PREENCHER!#REF!)=0,CONCATENATE(PREENCHER!AV6,#REF!),PREENCHER!#REF!))</f>
        <v>#REF!</v>
      </c>
      <c r="N8" s="6" t="e">
        <f>IF(PREENCHER!#REF!="","",IF(COUNTIF(PREENCHER!$AF6:$AH6,PREENCHER!#REF!)=0,CONCATENATE(PREENCHER!AW6,#REF!),PREENCHER!#REF!))</f>
        <v>#REF!</v>
      </c>
      <c r="O8" s="7" t="str">
        <f>IF(ISERROR(ROUND(AVERAGE(E8:N8),2)),"",ROUND(AVERAGE(E8:N8),2))</f>
        <v/>
      </c>
      <c r="P8" s="7" t="str">
        <f>IF(ISERROR(ROUND(O8*D8,2)),"",ROUND(O8*D8,2))</f>
        <v/>
      </c>
      <c r="Q8" s="8"/>
      <c r="R8" s="1"/>
      <c r="S8" s="7" t="str">
        <f>IF(ISERROR(MEDIAN(E8:N8)),"",MEDIAN(E8:N8))</f>
        <v/>
      </c>
      <c r="T8" s="7" t="str">
        <f>IF(ISERROR(STDEV(E8:N8)),"",STDEV(E8:N8))</f>
        <v/>
      </c>
      <c r="U8" s="9" t="str">
        <f>IF(ISERROR(T8/O8),"",T8/O8)</f>
        <v/>
      </c>
    </row>
    <row r="9" spans="1:21" ht="30" x14ac:dyDescent="0.25">
      <c r="A9" s="5">
        <f>IF(PREENCHER!A7="","",PREENCHER!A7)</f>
        <v>2</v>
      </c>
      <c r="B9" s="5" t="str">
        <f>IF(PREENCHER!B7="","",PREENCHER!B7)</f>
        <v/>
      </c>
      <c r="C9" s="5" t="str">
        <f>IF(PREENCHER!C7="","",PREENCHER!C7)</f>
        <v>GRAMAS</v>
      </c>
      <c r="D9" s="5">
        <f>IF(PREENCHER!D7="","",PREENCHER!D7)</f>
        <v>0</v>
      </c>
      <c r="E9" s="6" t="e">
        <f>IF(PREENCHER!#REF!="","",IF(COUNTIF(PREENCHER!$AF7:$AH7,PREENCHER!#REF!)=0,CONCATENATE(PREENCHER!AN7,#REF!),PREENCHER!#REF!))</f>
        <v>#REF!</v>
      </c>
      <c r="F9" s="6" t="str">
        <f>IF(PREENCHER!G7="","",IF(COUNTIF(PREENCHER!$AF7:$AH7,PREENCHER!G7)=0,CONCATENATE(PREENCHER!AO7,#REF!),PREENCHER!G7))</f>
        <v/>
      </c>
      <c r="G9" s="6" t="e">
        <f>IF(PREENCHER!#REF!="","",IF(COUNTIF(PREENCHER!$AF7:$AH7,PREENCHER!#REF!)=0,CONCATENATE(PREENCHER!AP7,#REF!),PREENCHER!#REF!))</f>
        <v>#REF!</v>
      </c>
      <c r="H9" s="6" t="e">
        <f>IF(PREENCHER!#REF!="","",IF(COUNTIF(PREENCHER!$AF7:$AH7,PREENCHER!#REF!)=0,CONCATENATE(PREENCHER!AQ7,#REF!),PREENCHER!#REF!))</f>
        <v>#REF!</v>
      </c>
      <c r="I9" s="6" t="e">
        <f>IF(PREENCHER!#REF!="","",IF(COUNTIF(PREENCHER!$AF7:$AH7,PREENCHER!#REF!)=0,CONCATENATE(PREENCHER!AR7,#REF!),PREENCHER!#REF!))</f>
        <v>#REF!</v>
      </c>
      <c r="J9" s="6" t="e">
        <f>IF(PREENCHER!#REF!="","",IF(COUNTIF(PREENCHER!$AF7:$AH7,PREENCHER!#REF!)=0,CONCATENATE(PREENCHER!AS7,#REF!),PREENCHER!#REF!))</f>
        <v>#REF!</v>
      </c>
      <c r="K9" s="6" t="e">
        <f>IF(PREENCHER!#REF!="","",IF(COUNTIF(PREENCHER!$AF7:$AH7,PREENCHER!#REF!)=0,CONCATENATE(PREENCHER!AT7,#REF!),PREENCHER!#REF!))</f>
        <v>#REF!</v>
      </c>
      <c r="L9" s="6" t="e">
        <f>IF(PREENCHER!#REF!="","",IF(COUNTIF(PREENCHER!$AF7:$AH7,PREENCHER!#REF!)=0,CONCATENATE(PREENCHER!AU7,#REF!),PREENCHER!#REF!))</f>
        <v>#REF!</v>
      </c>
      <c r="M9" s="6" t="e">
        <f>IF(PREENCHER!#REF!="","",IF(COUNTIF(PREENCHER!$AF7:$AH7,PREENCHER!#REF!)=0,CONCATENATE(PREENCHER!AV7,#REF!),PREENCHER!#REF!))</f>
        <v>#REF!</v>
      </c>
      <c r="N9" s="6" t="e">
        <f>IF(PREENCHER!#REF!="","",IF(COUNTIF(PREENCHER!$AF7:$AH7,PREENCHER!#REF!)=0,CONCATENATE(PREENCHER!AW7,#REF!),PREENCHER!#REF!))</f>
        <v>#REF!</v>
      </c>
      <c r="O9" s="7" t="str">
        <f t="shared" ref="O9:O67" si="0">IF(ISERROR(ROUND(AVERAGE(E9:N9),2)),"",ROUND(AVERAGE(E9:N9),2))</f>
        <v/>
      </c>
      <c r="P9" s="7" t="str">
        <f t="shared" ref="P9:P67" si="1">IF(ISERROR(ROUND(O9*D9,2)),"",ROUND(O9*D9,2))</f>
        <v/>
      </c>
      <c r="Q9" s="8"/>
      <c r="R9" s="1"/>
      <c r="S9" s="7" t="str">
        <f t="shared" ref="S9:S67" si="2">IF(ISERROR(MEDIAN(E9:N9)),"",MEDIAN(E9:N9))</f>
        <v/>
      </c>
      <c r="T9" s="7" t="str">
        <f t="shared" ref="T9:T67" si="3">IF(ISERROR(STDEV(E9:N9)),"",STDEV(E9:N9))</f>
        <v/>
      </c>
      <c r="U9" s="9" t="str">
        <f t="shared" ref="U9:U67" si="4">IF(ISERROR(T9/O9),"",T9/O9)</f>
        <v/>
      </c>
    </row>
    <row r="10" spans="1:21" ht="30" x14ac:dyDescent="0.25">
      <c r="A10" s="5">
        <f>IF(PREENCHER!A8="","",PREENCHER!A8)</f>
        <v>3</v>
      </c>
      <c r="B10" s="5" t="str">
        <f>IF(PREENCHER!B8="","",PREENCHER!B8)</f>
        <v/>
      </c>
      <c r="C10" s="5" t="str">
        <f>IF(PREENCHER!C8="","",PREENCHER!C8)</f>
        <v>GRAMAS</v>
      </c>
      <c r="D10" s="5">
        <f>IF(PREENCHER!D8="","",PREENCHER!D8)</f>
        <v>0</v>
      </c>
      <c r="E10" s="6" t="e">
        <f>IF(PREENCHER!#REF!="","",IF(COUNTIF(PREENCHER!$AF8:$AH8,PREENCHER!#REF!)=0,CONCATENATE(PREENCHER!AN8,#REF!),PREENCHER!#REF!))</f>
        <v>#REF!</v>
      </c>
      <c r="F10" s="6" t="str">
        <f>IF(PREENCHER!G8="","",IF(COUNTIF(PREENCHER!$AF8:$AH8,PREENCHER!G8)=0,CONCATENATE(PREENCHER!AO8,#REF!),PREENCHER!G8))</f>
        <v/>
      </c>
      <c r="G10" s="6" t="e">
        <f>IF(PREENCHER!#REF!="","",IF(COUNTIF(PREENCHER!$AF8:$AH8,PREENCHER!#REF!)=0,CONCATENATE(PREENCHER!AP8,#REF!),PREENCHER!#REF!))</f>
        <v>#REF!</v>
      </c>
      <c r="H10" s="6" t="e">
        <f>IF(PREENCHER!#REF!="","",IF(COUNTIF(PREENCHER!$AF8:$AH8,PREENCHER!#REF!)=0,CONCATENATE(PREENCHER!AQ8,#REF!),PREENCHER!#REF!))</f>
        <v>#REF!</v>
      </c>
      <c r="I10" s="6" t="e">
        <f>IF(PREENCHER!#REF!="","",IF(COUNTIF(PREENCHER!$AF8:$AH8,PREENCHER!#REF!)=0,CONCATENATE(PREENCHER!AR8,#REF!),PREENCHER!#REF!))</f>
        <v>#REF!</v>
      </c>
      <c r="J10" s="6" t="e">
        <f>IF(PREENCHER!#REF!="","",IF(COUNTIF(PREENCHER!$AF8:$AH8,PREENCHER!#REF!)=0,CONCATENATE(PREENCHER!AS8,#REF!),PREENCHER!#REF!))</f>
        <v>#REF!</v>
      </c>
      <c r="K10" s="6" t="e">
        <f>IF(PREENCHER!#REF!="","",IF(COUNTIF(PREENCHER!$AF8:$AH8,PREENCHER!#REF!)=0,CONCATENATE(PREENCHER!AT8,#REF!),PREENCHER!#REF!))</f>
        <v>#REF!</v>
      </c>
      <c r="L10" s="6" t="e">
        <f>IF(PREENCHER!#REF!="","",IF(COUNTIF(PREENCHER!$AF8:$AH8,PREENCHER!#REF!)=0,CONCATENATE(PREENCHER!AU8,#REF!),PREENCHER!#REF!))</f>
        <v>#REF!</v>
      </c>
      <c r="M10" s="6" t="e">
        <f>IF(PREENCHER!#REF!="","",IF(COUNTIF(PREENCHER!$AF8:$AH8,PREENCHER!#REF!)=0,CONCATENATE(PREENCHER!AV8,#REF!),PREENCHER!#REF!))</f>
        <v>#REF!</v>
      </c>
      <c r="N10" s="6" t="e">
        <f>IF(PREENCHER!#REF!="","",IF(COUNTIF(PREENCHER!$AF8:$AH8,PREENCHER!#REF!)=0,CONCATENATE(PREENCHER!AW8,#REF!),PREENCHER!#REF!))</f>
        <v>#REF!</v>
      </c>
      <c r="O10" s="7" t="str">
        <f t="shared" si="0"/>
        <v/>
      </c>
      <c r="P10" s="7" t="str">
        <f t="shared" si="1"/>
        <v/>
      </c>
      <c r="Q10" s="8"/>
      <c r="R10" s="1"/>
      <c r="S10" s="7" t="str">
        <f t="shared" si="2"/>
        <v/>
      </c>
      <c r="T10" s="7" t="str">
        <f t="shared" si="3"/>
        <v/>
      </c>
      <c r="U10" s="9" t="str">
        <f t="shared" si="4"/>
        <v/>
      </c>
    </row>
    <row r="11" spans="1:21" x14ac:dyDescent="0.25">
      <c r="A11" s="5" t="e">
        <f>IF(PREENCHER!#REF!="","",PREENCHER!#REF!)</f>
        <v>#REF!</v>
      </c>
      <c r="B11" s="5" t="e">
        <f>IF(PREENCHER!#REF!="","",PREENCHER!#REF!)</f>
        <v>#REF!</v>
      </c>
      <c r="C11" s="5" t="e">
        <f>IF(PREENCHER!#REF!="","",PREENCHER!#REF!)</f>
        <v>#REF!</v>
      </c>
      <c r="D11" s="5" t="e">
        <f>IF(PREENCHER!#REF!="","",PREENCHER!#REF!)</f>
        <v>#REF!</v>
      </c>
      <c r="E11" s="6" t="e">
        <f>IF(PREENCHER!#REF!="","",IF(COUNTIF(PREENCHER!#REF!,PREENCHER!#REF!)=0,CONCATENATE(PREENCHER!#REF!,#REF!),PREENCHER!#REF!))</f>
        <v>#REF!</v>
      </c>
      <c r="F11" s="6" t="e">
        <f>IF(PREENCHER!#REF!="","",IF(COUNTIF(PREENCHER!#REF!,PREENCHER!#REF!)=0,CONCATENATE(PREENCHER!#REF!,#REF!),PREENCHER!#REF!))</f>
        <v>#REF!</v>
      </c>
      <c r="G11" s="6" t="e">
        <f>IF(PREENCHER!#REF!="","",IF(COUNTIF(PREENCHER!#REF!,PREENCHER!#REF!)=0,CONCATENATE(PREENCHER!#REF!,#REF!),PREENCHER!#REF!))</f>
        <v>#REF!</v>
      </c>
      <c r="H11" s="6" t="e">
        <f>IF(PREENCHER!#REF!="","",IF(COUNTIF(PREENCHER!#REF!,PREENCHER!#REF!)=0,CONCATENATE(PREENCHER!#REF!,#REF!),PREENCHER!#REF!))</f>
        <v>#REF!</v>
      </c>
      <c r="I11" s="6" t="e">
        <f>IF(PREENCHER!#REF!="","",IF(COUNTIF(PREENCHER!#REF!,PREENCHER!#REF!)=0,CONCATENATE(PREENCHER!#REF!,#REF!),PREENCHER!#REF!))</f>
        <v>#REF!</v>
      </c>
      <c r="J11" s="6" t="e">
        <f>IF(PREENCHER!#REF!="","",IF(COUNTIF(PREENCHER!#REF!,PREENCHER!#REF!)=0,CONCATENATE(PREENCHER!#REF!,#REF!),PREENCHER!#REF!))</f>
        <v>#REF!</v>
      </c>
      <c r="K11" s="6" t="e">
        <f>IF(PREENCHER!#REF!="","",IF(COUNTIF(PREENCHER!#REF!,PREENCHER!#REF!)=0,CONCATENATE(PREENCHER!#REF!,#REF!),PREENCHER!#REF!))</f>
        <v>#REF!</v>
      </c>
      <c r="L11" s="6" t="e">
        <f>IF(PREENCHER!#REF!="","",IF(COUNTIF(PREENCHER!#REF!,PREENCHER!#REF!)=0,CONCATENATE(PREENCHER!#REF!,#REF!),PREENCHER!#REF!))</f>
        <v>#REF!</v>
      </c>
      <c r="M11" s="6" t="e">
        <f>IF(PREENCHER!#REF!="","",IF(COUNTIF(PREENCHER!#REF!,PREENCHER!#REF!)=0,CONCATENATE(PREENCHER!#REF!,#REF!),PREENCHER!#REF!))</f>
        <v>#REF!</v>
      </c>
      <c r="N11" s="6" t="e">
        <f>IF(PREENCHER!#REF!="","",IF(COUNTIF(PREENCHER!#REF!,PREENCHER!#REF!)=0,CONCATENATE(PREENCHER!#REF!,#REF!),PREENCHER!#REF!))</f>
        <v>#REF!</v>
      </c>
      <c r="O11" s="7" t="str">
        <f t="shared" si="0"/>
        <v/>
      </c>
      <c r="P11" s="7" t="str">
        <f t="shared" si="1"/>
        <v/>
      </c>
      <c r="Q11" s="8"/>
      <c r="R11" s="1"/>
      <c r="S11" s="7" t="str">
        <f t="shared" si="2"/>
        <v/>
      </c>
      <c r="T11" s="7" t="str">
        <f t="shared" si="3"/>
        <v/>
      </c>
      <c r="U11" s="9" t="str">
        <f t="shared" si="4"/>
        <v/>
      </c>
    </row>
    <row r="12" spans="1:21" x14ac:dyDescent="0.25">
      <c r="A12" s="5" t="e">
        <f>IF(PREENCHER!#REF!="","",PREENCHER!#REF!)</f>
        <v>#REF!</v>
      </c>
      <c r="B12" s="5" t="e">
        <f>IF(PREENCHER!#REF!="","",PREENCHER!#REF!)</f>
        <v>#REF!</v>
      </c>
      <c r="C12" s="5" t="e">
        <f>IF(PREENCHER!#REF!="","",PREENCHER!#REF!)</f>
        <v>#REF!</v>
      </c>
      <c r="D12" s="5" t="e">
        <f>IF(PREENCHER!#REF!="","",PREENCHER!#REF!)</f>
        <v>#REF!</v>
      </c>
      <c r="E12" s="6" t="e">
        <f>IF(PREENCHER!#REF!="","",IF(COUNTIF(PREENCHER!#REF!,PREENCHER!#REF!)=0,CONCATENATE(PREENCHER!#REF!,#REF!),PREENCHER!#REF!))</f>
        <v>#REF!</v>
      </c>
      <c r="F12" s="6" t="e">
        <f>IF(PREENCHER!#REF!="","",IF(COUNTIF(PREENCHER!#REF!,PREENCHER!#REF!)=0,CONCATENATE(PREENCHER!#REF!,#REF!),PREENCHER!#REF!))</f>
        <v>#REF!</v>
      </c>
      <c r="G12" s="6" t="e">
        <f>IF(PREENCHER!#REF!="","",IF(COUNTIF(PREENCHER!#REF!,PREENCHER!#REF!)=0,CONCATENATE(PREENCHER!#REF!,#REF!),PREENCHER!#REF!))</f>
        <v>#REF!</v>
      </c>
      <c r="H12" s="6" t="e">
        <f>IF(PREENCHER!#REF!="","",IF(COUNTIF(PREENCHER!#REF!,PREENCHER!#REF!)=0,CONCATENATE(PREENCHER!#REF!,#REF!),PREENCHER!#REF!))</f>
        <v>#REF!</v>
      </c>
      <c r="I12" s="6" t="e">
        <f>IF(PREENCHER!#REF!="","",IF(COUNTIF(PREENCHER!#REF!,PREENCHER!#REF!)=0,CONCATENATE(PREENCHER!#REF!,#REF!),PREENCHER!#REF!))</f>
        <v>#REF!</v>
      </c>
      <c r="J12" s="6" t="e">
        <f>IF(PREENCHER!#REF!="","",IF(COUNTIF(PREENCHER!#REF!,PREENCHER!#REF!)=0,CONCATENATE(PREENCHER!#REF!,#REF!),PREENCHER!#REF!))</f>
        <v>#REF!</v>
      </c>
      <c r="K12" s="6" t="e">
        <f>IF(PREENCHER!#REF!="","",IF(COUNTIF(PREENCHER!#REF!,PREENCHER!#REF!)=0,CONCATENATE(PREENCHER!#REF!,#REF!),PREENCHER!#REF!))</f>
        <v>#REF!</v>
      </c>
      <c r="L12" s="6" t="e">
        <f>IF(PREENCHER!#REF!="","",IF(COUNTIF(PREENCHER!#REF!,PREENCHER!#REF!)=0,CONCATENATE(PREENCHER!#REF!,#REF!),PREENCHER!#REF!))</f>
        <v>#REF!</v>
      </c>
      <c r="M12" s="6" t="e">
        <f>IF(PREENCHER!#REF!="","",IF(COUNTIF(PREENCHER!#REF!,PREENCHER!#REF!)=0,CONCATENATE(PREENCHER!#REF!,#REF!),PREENCHER!#REF!))</f>
        <v>#REF!</v>
      </c>
      <c r="N12" s="6" t="e">
        <f>IF(PREENCHER!#REF!="","",IF(COUNTIF(PREENCHER!#REF!,PREENCHER!#REF!)=0,CONCATENATE(PREENCHER!#REF!,#REF!),PREENCHER!#REF!))</f>
        <v>#REF!</v>
      </c>
      <c r="O12" s="7" t="str">
        <f t="shared" si="0"/>
        <v/>
      </c>
      <c r="P12" s="7" t="str">
        <f t="shared" si="1"/>
        <v/>
      </c>
      <c r="Q12" s="8"/>
      <c r="R12" s="1"/>
      <c r="S12" s="7" t="str">
        <f t="shared" si="2"/>
        <v/>
      </c>
      <c r="T12" s="7" t="str">
        <f t="shared" si="3"/>
        <v/>
      </c>
      <c r="U12" s="9" t="str">
        <f t="shared" si="4"/>
        <v/>
      </c>
    </row>
    <row r="13" spans="1:21" x14ac:dyDescent="0.25">
      <c r="A13" s="5" t="e">
        <f>IF(PREENCHER!#REF!="","",PREENCHER!#REF!)</f>
        <v>#REF!</v>
      </c>
      <c r="B13" s="5" t="e">
        <f>IF(PREENCHER!#REF!="","",PREENCHER!#REF!)</f>
        <v>#REF!</v>
      </c>
      <c r="C13" s="5" t="e">
        <f>IF(PREENCHER!#REF!="","",PREENCHER!#REF!)</f>
        <v>#REF!</v>
      </c>
      <c r="D13" s="5" t="e">
        <f>IF(PREENCHER!#REF!="","",PREENCHER!#REF!)</f>
        <v>#REF!</v>
      </c>
      <c r="E13" s="6" t="e">
        <f>IF(PREENCHER!#REF!="","",IF(COUNTIF(PREENCHER!#REF!,PREENCHER!#REF!)=0,CONCATENATE(PREENCHER!#REF!,#REF!),PREENCHER!#REF!))</f>
        <v>#REF!</v>
      </c>
      <c r="F13" s="6" t="e">
        <f>IF(PREENCHER!#REF!="","",IF(COUNTIF(PREENCHER!#REF!,PREENCHER!#REF!)=0,CONCATENATE(PREENCHER!#REF!,#REF!),PREENCHER!#REF!))</f>
        <v>#REF!</v>
      </c>
      <c r="G13" s="6" t="e">
        <f>IF(PREENCHER!#REF!="","",IF(COUNTIF(PREENCHER!#REF!,PREENCHER!#REF!)=0,CONCATENATE(PREENCHER!#REF!,#REF!),PREENCHER!#REF!))</f>
        <v>#REF!</v>
      </c>
      <c r="H13" s="6" t="e">
        <f>IF(PREENCHER!#REF!="","",IF(COUNTIF(PREENCHER!#REF!,PREENCHER!#REF!)=0,CONCATENATE(PREENCHER!#REF!,#REF!),PREENCHER!#REF!))</f>
        <v>#REF!</v>
      </c>
      <c r="I13" s="6" t="e">
        <f>IF(PREENCHER!#REF!="","",IF(COUNTIF(PREENCHER!#REF!,PREENCHER!#REF!)=0,CONCATENATE(PREENCHER!#REF!,#REF!),PREENCHER!#REF!))</f>
        <v>#REF!</v>
      </c>
      <c r="J13" s="6" t="e">
        <f>IF(PREENCHER!#REF!="","",IF(COUNTIF(PREENCHER!#REF!,PREENCHER!#REF!)=0,CONCATENATE(PREENCHER!#REF!,#REF!),PREENCHER!#REF!))</f>
        <v>#REF!</v>
      </c>
      <c r="K13" s="6" t="e">
        <f>IF(PREENCHER!#REF!="","",IF(COUNTIF(PREENCHER!#REF!,PREENCHER!#REF!)=0,CONCATENATE(PREENCHER!#REF!,#REF!),PREENCHER!#REF!))</f>
        <v>#REF!</v>
      </c>
      <c r="L13" s="6" t="e">
        <f>IF(PREENCHER!#REF!="","",IF(COUNTIF(PREENCHER!#REF!,PREENCHER!#REF!)=0,CONCATENATE(PREENCHER!#REF!,#REF!),PREENCHER!#REF!))</f>
        <v>#REF!</v>
      </c>
      <c r="M13" s="6" t="e">
        <f>IF(PREENCHER!#REF!="","",IF(COUNTIF(PREENCHER!#REF!,PREENCHER!#REF!)=0,CONCATENATE(PREENCHER!#REF!,#REF!),PREENCHER!#REF!))</f>
        <v>#REF!</v>
      </c>
      <c r="N13" s="6" t="e">
        <f>IF(PREENCHER!#REF!="","",IF(COUNTIF(PREENCHER!#REF!,PREENCHER!#REF!)=0,CONCATENATE(PREENCHER!#REF!,#REF!),PREENCHER!#REF!))</f>
        <v>#REF!</v>
      </c>
      <c r="O13" s="7" t="str">
        <f t="shared" si="0"/>
        <v/>
      </c>
      <c r="P13" s="7" t="str">
        <f t="shared" si="1"/>
        <v/>
      </c>
      <c r="Q13" s="8"/>
      <c r="R13" s="1"/>
      <c r="S13" s="7" t="str">
        <f t="shared" si="2"/>
        <v/>
      </c>
      <c r="T13" s="7" t="str">
        <f t="shared" si="3"/>
        <v/>
      </c>
      <c r="U13" s="9" t="str">
        <f t="shared" si="4"/>
        <v/>
      </c>
    </row>
    <row r="14" spans="1:21" x14ac:dyDescent="0.25">
      <c r="A14" s="5" t="e">
        <f>IF(PREENCHER!#REF!="","",PREENCHER!#REF!)</f>
        <v>#REF!</v>
      </c>
      <c r="B14" s="5" t="e">
        <f>IF(PREENCHER!#REF!="","",PREENCHER!#REF!)</f>
        <v>#REF!</v>
      </c>
      <c r="C14" s="5" t="e">
        <f>IF(PREENCHER!#REF!="","",PREENCHER!#REF!)</f>
        <v>#REF!</v>
      </c>
      <c r="D14" s="5" t="e">
        <f>IF(PREENCHER!#REF!="","",PREENCHER!#REF!)</f>
        <v>#REF!</v>
      </c>
      <c r="E14" s="6" t="e">
        <f>IF(PREENCHER!#REF!="","",IF(COUNTIF(PREENCHER!#REF!,PREENCHER!#REF!)=0,CONCATENATE(PREENCHER!#REF!,#REF!),PREENCHER!#REF!))</f>
        <v>#REF!</v>
      </c>
      <c r="F14" s="6" t="e">
        <f>IF(PREENCHER!#REF!="","",IF(COUNTIF(PREENCHER!#REF!,PREENCHER!#REF!)=0,CONCATENATE(PREENCHER!#REF!,#REF!),PREENCHER!#REF!))</f>
        <v>#REF!</v>
      </c>
      <c r="G14" s="6" t="e">
        <f>IF(PREENCHER!#REF!="","",IF(COUNTIF(PREENCHER!#REF!,PREENCHER!#REF!)=0,CONCATENATE(PREENCHER!#REF!,#REF!),PREENCHER!#REF!))</f>
        <v>#REF!</v>
      </c>
      <c r="H14" s="6" t="e">
        <f>IF(PREENCHER!#REF!="","",IF(COUNTIF(PREENCHER!#REF!,PREENCHER!#REF!)=0,CONCATENATE(PREENCHER!#REF!,#REF!),PREENCHER!#REF!))</f>
        <v>#REF!</v>
      </c>
      <c r="I14" s="6" t="e">
        <f>IF(PREENCHER!#REF!="","",IF(COUNTIF(PREENCHER!#REF!,PREENCHER!#REF!)=0,CONCATENATE(PREENCHER!#REF!,#REF!),PREENCHER!#REF!))</f>
        <v>#REF!</v>
      </c>
      <c r="J14" s="6" t="e">
        <f>IF(PREENCHER!#REF!="","",IF(COUNTIF(PREENCHER!#REF!,PREENCHER!#REF!)=0,CONCATENATE(PREENCHER!#REF!,#REF!),PREENCHER!#REF!))</f>
        <v>#REF!</v>
      </c>
      <c r="K14" s="6" t="e">
        <f>IF(PREENCHER!#REF!="","",IF(COUNTIF(PREENCHER!#REF!,PREENCHER!#REF!)=0,CONCATENATE(PREENCHER!#REF!,#REF!),PREENCHER!#REF!))</f>
        <v>#REF!</v>
      </c>
      <c r="L14" s="6" t="e">
        <f>IF(PREENCHER!#REF!="","",IF(COUNTIF(PREENCHER!#REF!,PREENCHER!#REF!)=0,CONCATENATE(PREENCHER!#REF!,#REF!),PREENCHER!#REF!))</f>
        <v>#REF!</v>
      </c>
      <c r="M14" s="6" t="e">
        <f>IF(PREENCHER!#REF!="","",IF(COUNTIF(PREENCHER!#REF!,PREENCHER!#REF!)=0,CONCATENATE(PREENCHER!#REF!,#REF!),PREENCHER!#REF!))</f>
        <v>#REF!</v>
      </c>
      <c r="N14" s="6" t="e">
        <f>IF(PREENCHER!#REF!="","",IF(COUNTIF(PREENCHER!#REF!,PREENCHER!#REF!)=0,CONCATENATE(PREENCHER!#REF!,#REF!),PREENCHER!#REF!))</f>
        <v>#REF!</v>
      </c>
      <c r="O14" s="7" t="str">
        <f t="shared" si="0"/>
        <v/>
      </c>
      <c r="P14" s="7" t="str">
        <f t="shared" si="1"/>
        <v/>
      </c>
      <c r="Q14" s="8"/>
      <c r="R14" s="1"/>
      <c r="S14" s="7" t="str">
        <f t="shared" si="2"/>
        <v/>
      </c>
      <c r="T14" s="7" t="str">
        <f t="shared" si="3"/>
        <v/>
      </c>
      <c r="U14" s="9" t="str">
        <f t="shared" si="4"/>
        <v/>
      </c>
    </row>
    <row r="15" spans="1:21" x14ac:dyDescent="0.25">
      <c r="A15" s="5" t="e">
        <f>IF(PREENCHER!#REF!="","",PREENCHER!#REF!)</f>
        <v>#REF!</v>
      </c>
      <c r="B15" s="5" t="e">
        <f>IF(PREENCHER!#REF!="","",PREENCHER!#REF!)</f>
        <v>#REF!</v>
      </c>
      <c r="C15" s="5" t="e">
        <f>IF(PREENCHER!#REF!="","",PREENCHER!#REF!)</f>
        <v>#REF!</v>
      </c>
      <c r="D15" s="5" t="e">
        <f>IF(PREENCHER!#REF!="","",PREENCHER!#REF!)</f>
        <v>#REF!</v>
      </c>
      <c r="E15" s="6" t="e">
        <f>IF(PREENCHER!#REF!="","",IF(COUNTIF(PREENCHER!#REF!,PREENCHER!#REF!)=0,CONCATENATE(PREENCHER!#REF!,#REF!),PREENCHER!#REF!))</f>
        <v>#REF!</v>
      </c>
      <c r="F15" s="6" t="e">
        <f>IF(PREENCHER!#REF!="","",IF(COUNTIF(PREENCHER!#REF!,PREENCHER!#REF!)=0,CONCATENATE(PREENCHER!#REF!,#REF!),PREENCHER!#REF!))</f>
        <v>#REF!</v>
      </c>
      <c r="G15" s="6" t="e">
        <f>IF(PREENCHER!#REF!="","",IF(COUNTIF(PREENCHER!#REF!,PREENCHER!#REF!)=0,CONCATENATE(PREENCHER!#REF!,#REF!),PREENCHER!#REF!))</f>
        <v>#REF!</v>
      </c>
      <c r="H15" s="6" t="e">
        <f>IF(PREENCHER!#REF!="","",IF(COUNTIF(PREENCHER!#REF!,PREENCHER!#REF!)=0,CONCATENATE(PREENCHER!#REF!,#REF!),PREENCHER!#REF!))</f>
        <v>#REF!</v>
      </c>
      <c r="I15" s="6" t="e">
        <f>IF(PREENCHER!#REF!="","",IF(COUNTIF(PREENCHER!#REF!,PREENCHER!#REF!)=0,CONCATENATE(PREENCHER!#REF!,#REF!),PREENCHER!#REF!))</f>
        <v>#REF!</v>
      </c>
      <c r="J15" s="6" t="e">
        <f>IF(PREENCHER!#REF!="","",IF(COUNTIF(PREENCHER!#REF!,PREENCHER!#REF!)=0,CONCATENATE(PREENCHER!#REF!,#REF!),PREENCHER!#REF!))</f>
        <v>#REF!</v>
      </c>
      <c r="K15" s="6" t="e">
        <f>IF(PREENCHER!#REF!="","",IF(COUNTIF(PREENCHER!#REF!,PREENCHER!#REF!)=0,CONCATENATE(PREENCHER!#REF!,#REF!),PREENCHER!#REF!))</f>
        <v>#REF!</v>
      </c>
      <c r="L15" s="6" t="e">
        <f>IF(PREENCHER!#REF!="","",IF(COUNTIF(PREENCHER!#REF!,PREENCHER!#REF!)=0,CONCATENATE(PREENCHER!#REF!,#REF!),PREENCHER!#REF!))</f>
        <v>#REF!</v>
      </c>
      <c r="M15" s="6" t="e">
        <f>IF(PREENCHER!#REF!="","",IF(COUNTIF(PREENCHER!#REF!,PREENCHER!#REF!)=0,CONCATENATE(PREENCHER!#REF!,#REF!),PREENCHER!#REF!))</f>
        <v>#REF!</v>
      </c>
      <c r="N15" s="6" t="e">
        <f>IF(PREENCHER!#REF!="","",IF(COUNTIF(PREENCHER!#REF!,PREENCHER!#REF!)=0,CONCATENATE(PREENCHER!#REF!,#REF!),PREENCHER!#REF!))</f>
        <v>#REF!</v>
      </c>
      <c r="O15" s="7" t="str">
        <f t="shared" si="0"/>
        <v/>
      </c>
      <c r="P15" s="7" t="str">
        <f t="shared" si="1"/>
        <v/>
      </c>
      <c r="Q15" s="8"/>
      <c r="R15" s="1"/>
      <c r="S15" s="7" t="str">
        <f t="shared" si="2"/>
        <v/>
      </c>
      <c r="T15" s="7" t="str">
        <f t="shared" si="3"/>
        <v/>
      </c>
      <c r="U15" s="9" t="str">
        <f t="shared" si="4"/>
        <v/>
      </c>
    </row>
    <row r="16" spans="1:21" x14ac:dyDescent="0.25">
      <c r="A16" s="5" t="e">
        <f>IF(PREENCHER!#REF!="","",PREENCHER!#REF!)</f>
        <v>#REF!</v>
      </c>
      <c r="B16" s="5" t="e">
        <f>IF(PREENCHER!#REF!="","",PREENCHER!#REF!)</f>
        <v>#REF!</v>
      </c>
      <c r="C16" s="5" t="e">
        <f>IF(PREENCHER!#REF!="","",PREENCHER!#REF!)</f>
        <v>#REF!</v>
      </c>
      <c r="D16" s="5" t="e">
        <f>IF(PREENCHER!#REF!="","",PREENCHER!#REF!)</f>
        <v>#REF!</v>
      </c>
      <c r="E16" s="6" t="e">
        <f>IF(PREENCHER!#REF!="","",IF(COUNTIF(PREENCHER!#REF!,PREENCHER!#REF!)=0,CONCATENATE(PREENCHER!#REF!,#REF!),PREENCHER!#REF!))</f>
        <v>#REF!</v>
      </c>
      <c r="F16" s="6" t="e">
        <f>IF(PREENCHER!#REF!="","",IF(COUNTIF(PREENCHER!#REF!,PREENCHER!#REF!)=0,CONCATENATE(PREENCHER!#REF!,#REF!),PREENCHER!#REF!))</f>
        <v>#REF!</v>
      </c>
      <c r="G16" s="6" t="e">
        <f>IF(PREENCHER!#REF!="","",IF(COUNTIF(PREENCHER!#REF!,PREENCHER!#REF!)=0,CONCATENATE(PREENCHER!#REF!,#REF!),PREENCHER!#REF!))</f>
        <v>#REF!</v>
      </c>
      <c r="H16" s="6" t="e">
        <f>IF(PREENCHER!#REF!="","",IF(COUNTIF(PREENCHER!#REF!,PREENCHER!#REF!)=0,CONCATENATE(PREENCHER!#REF!,#REF!),PREENCHER!#REF!))</f>
        <v>#REF!</v>
      </c>
      <c r="I16" s="6" t="e">
        <f>IF(PREENCHER!#REF!="","",IF(COUNTIF(PREENCHER!#REF!,PREENCHER!#REF!)=0,CONCATENATE(PREENCHER!#REF!,#REF!),PREENCHER!#REF!))</f>
        <v>#REF!</v>
      </c>
      <c r="J16" s="6" t="e">
        <f>IF(PREENCHER!#REF!="","",IF(COUNTIF(PREENCHER!#REF!,PREENCHER!#REF!)=0,CONCATENATE(PREENCHER!#REF!,#REF!),PREENCHER!#REF!))</f>
        <v>#REF!</v>
      </c>
      <c r="K16" s="6" t="e">
        <f>IF(PREENCHER!#REF!="","",IF(COUNTIF(PREENCHER!#REF!,PREENCHER!#REF!)=0,CONCATENATE(PREENCHER!#REF!,#REF!),PREENCHER!#REF!))</f>
        <v>#REF!</v>
      </c>
      <c r="L16" s="6" t="e">
        <f>IF(PREENCHER!#REF!="","",IF(COUNTIF(PREENCHER!#REF!,PREENCHER!#REF!)=0,CONCATENATE(PREENCHER!#REF!,#REF!),PREENCHER!#REF!))</f>
        <v>#REF!</v>
      </c>
      <c r="M16" s="6" t="e">
        <f>IF(PREENCHER!#REF!="","",IF(COUNTIF(PREENCHER!#REF!,PREENCHER!#REF!)=0,CONCATENATE(PREENCHER!#REF!,#REF!),PREENCHER!#REF!))</f>
        <v>#REF!</v>
      </c>
      <c r="N16" s="6" t="e">
        <f>IF(PREENCHER!#REF!="","",IF(COUNTIF(PREENCHER!#REF!,PREENCHER!#REF!)=0,CONCATENATE(PREENCHER!#REF!,#REF!),PREENCHER!#REF!))</f>
        <v>#REF!</v>
      </c>
      <c r="O16" s="7" t="str">
        <f t="shared" si="0"/>
        <v/>
      </c>
      <c r="P16" s="7" t="str">
        <f t="shared" si="1"/>
        <v/>
      </c>
      <c r="Q16" s="8"/>
      <c r="R16" s="1"/>
      <c r="S16" s="7" t="str">
        <f t="shared" si="2"/>
        <v/>
      </c>
      <c r="T16" s="7" t="str">
        <f t="shared" si="3"/>
        <v/>
      </c>
      <c r="U16" s="9" t="str">
        <f t="shared" si="4"/>
        <v/>
      </c>
    </row>
    <row r="17" spans="1:21" x14ac:dyDescent="0.25">
      <c r="A17" s="5" t="e">
        <f>IF(PREENCHER!#REF!="","",PREENCHER!#REF!)</f>
        <v>#REF!</v>
      </c>
      <c r="B17" s="5" t="e">
        <f>IF(PREENCHER!#REF!="","",PREENCHER!#REF!)</f>
        <v>#REF!</v>
      </c>
      <c r="C17" s="5" t="e">
        <f>IF(PREENCHER!#REF!="","",PREENCHER!#REF!)</f>
        <v>#REF!</v>
      </c>
      <c r="D17" s="5" t="e">
        <f>IF(PREENCHER!#REF!="","",PREENCHER!#REF!)</f>
        <v>#REF!</v>
      </c>
      <c r="E17" s="6" t="e">
        <f>IF(PREENCHER!#REF!="","",IF(COUNTIF(PREENCHER!#REF!,PREENCHER!#REF!)=0,CONCATENATE(PREENCHER!#REF!,#REF!),PREENCHER!#REF!))</f>
        <v>#REF!</v>
      </c>
      <c r="F17" s="6" t="e">
        <f>IF(PREENCHER!#REF!="","",IF(COUNTIF(PREENCHER!#REF!,PREENCHER!#REF!)=0,CONCATENATE(PREENCHER!#REF!,#REF!),PREENCHER!#REF!))</f>
        <v>#REF!</v>
      </c>
      <c r="G17" s="6" t="e">
        <f>IF(PREENCHER!#REF!="","",IF(COUNTIF(PREENCHER!#REF!,PREENCHER!#REF!)=0,CONCATENATE(PREENCHER!#REF!,#REF!),PREENCHER!#REF!))</f>
        <v>#REF!</v>
      </c>
      <c r="H17" s="6" t="e">
        <f>IF(PREENCHER!#REF!="","",IF(COUNTIF(PREENCHER!#REF!,PREENCHER!#REF!)=0,CONCATENATE(PREENCHER!#REF!,#REF!),PREENCHER!#REF!))</f>
        <v>#REF!</v>
      </c>
      <c r="I17" s="6" t="e">
        <f>IF(PREENCHER!#REF!="","",IF(COUNTIF(PREENCHER!#REF!,PREENCHER!#REF!)=0,CONCATENATE(PREENCHER!#REF!,#REF!),PREENCHER!#REF!))</f>
        <v>#REF!</v>
      </c>
      <c r="J17" s="6" t="e">
        <f>IF(PREENCHER!#REF!="","",IF(COUNTIF(PREENCHER!#REF!,PREENCHER!#REF!)=0,CONCATENATE(PREENCHER!#REF!,#REF!),PREENCHER!#REF!))</f>
        <v>#REF!</v>
      </c>
      <c r="K17" s="6" t="e">
        <f>IF(PREENCHER!#REF!="","",IF(COUNTIF(PREENCHER!#REF!,PREENCHER!#REF!)=0,CONCATENATE(PREENCHER!#REF!,#REF!),PREENCHER!#REF!))</f>
        <v>#REF!</v>
      </c>
      <c r="L17" s="6" t="e">
        <f>IF(PREENCHER!#REF!="","",IF(COUNTIF(PREENCHER!#REF!,PREENCHER!#REF!)=0,CONCATENATE(PREENCHER!#REF!,#REF!),PREENCHER!#REF!))</f>
        <v>#REF!</v>
      </c>
      <c r="M17" s="6" t="e">
        <f>IF(PREENCHER!#REF!="","",IF(COUNTIF(PREENCHER!#REF!,PREENCHER!#REF!)=0,CONCATENATE(PREENCHER!#REF!,#REF!),PREENCHER!#REF!))</f>
        <v>#REF!</v>
      </c>
      <c r="N17" s="6" t="e">
        <f>IF(PREENCHER!#REF!="","",IF(COUNTIF(PREENCHER!#REF!,PREENCHER!#REF!)=0,CONCATENATE(PREENCHER!#REF!,#REF!),PREENCHER!#REF!))</f>
        <v>#REF!</v>
      </c>
      <c r="O17" s="7" t="str">
        <f t="shared" si="0"/>
        <v/>
      </c>
      <c r="P17" s="7" t="str">
        <f t="shared" si="1"/>
        <v/>
      </c>
      <c r="Q17" s="8"/>
      <c r="R17" s="1"/>
      <c r="S17" s="7" t="str">
        <f t="shared" si="2"/>
        <v/>
      </c>
      <c r="T17" s="7" t="str">
        <f t="shared" si="3"/>
        <v/>
      </c>
      <c r="U17" s="9" t="str">
        <f t="shared" si="4"/>
        <v/>
      </c>
    </row>
    <row r="18" spans="1:21" x14ac:dyDescent="0.25">
      <c r="A18" s="5" t="e">
        <f>IF(PREENCHER!#REF!="","",PREENCHER!#REF!)</f>
        <v>#REF!</v>
      </c>
      <c r="B18" s="5" t="e">
        <f>IF(PREENCHER!#REF!="","",PREENCHER!#REF!)</f>
        <v>#REF!</v>
      </c>
      <c r="C18" s="5" t="e">
        <f>IF(PREENCHER!#REF!="","",PREENCHER!#REF!)</f>
        <v>#REF!</v>
      </c>
      <c r="D18" s="5" t="e">
        <f>IF(PREENCHER!#REF!="","",PREENCHER!#REF!)</f>
        <v>#REF!</v>
      </c>
      <c r="E18" s="6" t="e">
        <f>IF(PREENCHER!#REF!="","",IF(COUNTIF(PREENCHER!#REF!,PREENCHER!#REF!)=0,CONCATENATE(PREENCHER!#REF!,#REF!),PREENCHER!#REF!))</f>
        <v>#REF!</v>
      </c>
      <c r="F18" s="6" t="e">
        <f>IF(PREENCHER!#REF!="","",IF(COUNTIF(PREENCHER!#REF!,PREENCHER!#REF!)=0,CONCATENATE(PREENCHER!#REF!,#REF!),PREENCHER!#REF!))</f>
        <v>#REF!</v>
      </c>
      <c r="G18" s="6" t="e">
        <f>IF(PREENCHER!#REF!="","",IF(COUNTIF(PREENCHER!#REF!,PREENCHER!#REF!)=0,CONCATENATE(PREENCHER!#REF!,#REF!),PREENCHER!#REF!))</f>
        <v>#REF!</v>
      </c>
      <c r="H18" s="6" t="e">
        <f>IF(PREENCHER!#REF!="","",IF(COUNTIF(PREENCHER!#REF!,PREENCHER!#REF!)=0,CONCATENATE(PREENCHER!#REF!,#REF!),PREENCHER!#REF!))</f>
        <v>#REF!</v>
      </c>
      <c r="I18" s="6" t="e">
        <f>IF(PREENCHER!#REF!="","",IF(COUNTIF(PREENCHER!#REF!,PREENCHER!#REF!)=0,CONCATENATE(PREENCHER!#REF!,#REF!),PREENCHER!#REF!))</f>
        <v>#REF!</v>
      </c>
      <c r="J18" s="6" t="e">
        <f>IF(PREENCHER!#REF!="","",IF(COUNTIF(PREENCHER!#REF!,PREENCHER!#REF!)=0,CONCATENATE(PREENCHER!#REF!,#REF!),PREENCHER!#REF!))</f>
        <v>#REF!</v>
      </c>
      <c r="K18" s="6" t="e">
        <f>IF(PREENCHER!#REF!="","",IF(COUNTIF(PREENCHER!#REF!,PREENCHER!#REF!)=0,CONCATENATE(PREENCHER!#REF!,#REF!),PREENCHER!#REF!))</f>
        <v>#REF!</v>
      </c>
      <c r="L18" s="6" t="e">
        <f>IF(PREENCHER!#REF!="","",IF(COUNTIF(PREENCHER!#REF!,PREENCHER!#REF!)=0,CONCATENATE(PREENCHER!#REF!,#REF!),PREENCHER!#REF!))</f>
        <v>#REF!</v>
      </c>
      <c r="M18" s="6" t="e">
        <f>IF(PREENCHER!#REF!="","",IF(COUNTIF(PREENCHER!#REF!,PREENCHER!#REF!)=0,CONCATENATE(PREENCHER!#REF!,#REF!),PREENCHER!#REF!))</f>
        <v>#REF!</v>
      </c>
      <c r="N18" s="6" t="e">
        <f>IF(PREENCHER!#REF!="","",IF(COUNTIF(PREENCHER!#REF!,PREENCHER!#REF!)=0,CONCATENATE(PREENCHER!#REF!,#REF!),PREENCHER!#REF!))</f>
        <v>#REF!</v>
      </c>
      <c r="O18" s="7" t="str">
        <f t="shared" si="0"/>
        <v/>
      </c>
      <c r="P18" s="7" t="str">
        <f t="shared" si="1"/>
        <v/>
      </c>
      <c r="Q18" s="8"/>
      <c r="R18" s="1"/>
      <c r="S18" s="7" t="str">
        <f t="shared" si="2"/>
        <v/>
      </c>
      <c r="T18" s="7" t="str">
        <f t="shared" si="3"/>
        <v/>
      </c>
      <c r="U18" s="9" t="str">
        <f t="shared" si="4"/>
        <v/>
      </c>
    </row>
    <row r="19" spans="1:21" x14ac:dyDescent="0.25">
      <c r="A19" s="5" t="e">
        <f>IF(PREENCHER!#REF!="","",PREENCHER!#REF!)</f>
        <v>#REF!</v>
      </c>
      <c r="B19" s="5" t="e">
        <f>IF(PREENCHER!#REF!="","",PREENCHER!#REF!)</f>
        <v>#REF!</v>
      </c>
      <c r="C19" s="5" t="e">
        <f>IF(PREENCHER!#REF!="","",PREENCHER!#REF!)</f>
        <v>#REF!</v>
      </c>
      <c r="D19" s="5" t="e">
        <f>IF(PREENCHER!#REF!="","",PREENCHER!#REF!)</f>
        <v>#REF!</v>
      </c>
      <c r="E19" s="6" t="e">
        <f>IF(PREENCHER!#REF!="","",IF(COUNTIF(PREENCHER!#REF!,PREENCHER!#REF!)=0,CONCATENATE(PREENCHER!#REF!,#REF!),PREENCHER!#REF!))</f>
        <v>#REF!</v>
      </c>
      <c r="F19" s="6" t="e">
        <f>IF(PREENCHER!#REF!="","",IF(COUNTIF(PREENCHER!#REF!,PREENCHER!#REF!)=0,CONCATENATE(PREENCHER!#REF!,#REF!),PREENCHER!#REF!))</f>
        <v>#REF!</v>
      </c>
      <c r="G19" s="6" t="e">
        <f>IF(PREENCHER!#REF!="","",IF(COUNTIF(PREENCHER!#REF!,PREENCHER!#REF!)=0,CONCATENATE(PREENCHER!#REF!,#REF!),PREENCHER!#REF!))</f>
        <v>#REF!</v>
      </c>
      <c r="H19" s="6" t="e">
        <f>IF(PREENCHER!#REF!="","",IF(COUNTIF(PREENCHER!#REF!,PREENCHER!#REF!)=0,CONCATENATE(PREENCHER!#REF!,#REF!),PREENCHER!#REF!))</f>
        <v>#REF!</v>
      </c>
      <c r="I19" s="6" t="e">
        <f>IF(PREENCHER!#REF!="","",IF(COUNTIF(PREENCHER!#REF!,PREENCHER!#REF!)=0,CONCATENATE(PREENCHER!#REF!,#REF!),PREENCHER!#REF!))</f>
        <v>#REF!</v>
      </c>
      <c r="J19" s="6" t="e">
        <f>IF(PREENCHER!#REF!="","",IF(COUNTIF(PREENCHER!#REF!,PREENCHER!#REF!)=0,CONCATENATE(PREENCHER!#REF!,#REF!),PREENCHER!#REF!))</f>
        <v>#REF!</v>
      </c>
      <c r="K19" s="6" t="e">
        <f>IF(PREENCHER!#REF!="","",IF(COUNTIF(PREENCHER!#REF!,PREENCHER!#REF!)=0,CONCATENATE(PREENCHER!#REF!,#REF!),PREENCHER!#REF!))</f>
        <v>#REF!</v>
      </c>
      <c r="L19" s="6" t="e">
        <f>IF(PREENCHER!#REF!="","",IF(COUNTIF(PREENCHER!#REF!,PREENCHER!#REF!)=0,CONCATENATE(PREENCHER!#REF!,#REF!),PREENCHER!#REF!))</f>
        <v>#REF!</v>
      </c>
      <c r="M19" s="6" t="e">
        <f>IF(PREENCHER!#REF!="","",IF(COUNTIF(PREENCHER!#REF!,PREENCHER!#REF!)=0,CONCATENATE(PREENCHER!#REF!,#REF!),PREENCHER!#REF!))</f>
        <v>#REF!</v>
      </c>
      <c r="N19" s="6" t="e">
        <f>IF(PREENCHER!#REF!="","",IF(COUNTIF(PREENCHER!#REF!,PREENCHER!#REF!)=0,CONCATENATE(PREENCHER!#REF!,#REF!),PREENCHER!#REF!))</f>
        <v>#REF!</v>
      </c>
      <c r="O19" s="7" t="str">
        <f t="shared" si="0"/>
        <v/>
      </c>
      <c r="P19" s="7" t="str">
        <f t="shared" si="1"/>
        <v/>
      </c>
      <c r="Q19" s="8"/>
      <c r="R19" s="1"/>
      <c r="S19" s="7" t="str">
        <f t="shared" si="2"/>
        <v/>
      </c>
      <c r="T19" s="7" t="str">
        <f t="shared" si="3"/>
        <v/>
      </c>
      <c r="U19" s="9" t="str">
        <f t="shared" si="4"/>
        <v/>
      </c>
    </row>
    <row r="20" spans="1:21" x14ac:dyDescent="0.25">
      <c r="A20" s="5" t="e">
        <f>IF(PREENCHER!#REF!="","",PREENCHER!#REF!)</f>
        <v>#REF!</v>
      </c>
      <c r="B20" s="5" t="e">
        <f>IF(PREENCHER!#REF!="","",PREENCHER!#REF!)</f>
        <v>#REF!</v>
      </c>
      <c r="C20" s="5" t="e">
        <f>IF(PREENCHER!#REF!="","",PREENCHER!#REF!)</f>
        <v>#REF!</v>
      </c>
      <c r="D20" s="5" t="e">
        <f>IF(PREENCHER!#REF!="","",PREENCHER!#REF!)</f>
        <v>#REF!</v>
      </c>
      <c r="E20" s="6" t="e">
        <f>IF(PREENCHER!#REF!="","",IF(COUNTIF(PREENCHER!#REF!,PREENCHER!#REF!)=0,CONCATENATE(PREENCHER!#REF!,#REF!),PREENCHER!#REF!))</f>
        <v>#REF!</v>
      </c>
      <c r="F20" s="6" t="e">
        <f>IF(PREENCHER!#REF!="","",IF(COUNTIF(PREENCHER!#REF!,PREENCHER!#REF!)=0,CONCATENATE(PREENCHER!#REF!,#REF!),PREENCHER!#REF!))</f>
        <v>#REF!</v>
      </c>
      <c r="G20" s="6" t="e">
        <f>IF(PREENCHER!#REF!="","",IF(COUNTIF(PREENCHER!#REF!,PREENCHER!#REF!)=0,CONCATENATE(PREENCHER!#REF!,#REF!),PREENCHER!#REF!))</f>
        <v>#REF!</v>
      </c>
      <c r="H20" s="6" t="e">
        <f>IF(PREENCHER!#REF!="","",IF(COUNTIF(PREENCHER!#REF!,PREENCHER!#REF!)=0,CONCATENATE(PREENCHER!#REF!,#REF!),PREENCHER!#REF!))</f>
        <v>#REF!</v>
      </c>
      <c r="I20" s="6" t="e">
        <f>IF(PREENCHER!#REF!="","",IF(COUNTIF(PREENCHER!#REF!,PREENCHER!#REF!)=0,CONCATENATE(PREENCHER!#REF!,#REF!),PREENCHER!#REF!))</f>
        <v>#REF!</v>
      </c>
      <c r="J20" s="6" t="e">
        <f>IF(PREENCHER!#REF!="","",IF(COUNTIF(PREENCHER!#REF!,PREENCHER!#REF!)=0,CONCATENATE(PREENCHER!#REF!,#REF!),PREENCHER!#REF!))</f>
        <v>#REF!</v>
      </c>
      <c r="K20" s="6" t="e">
        <f>IF(PREENCHER!#REF!="","",IF(COUNTIF(PREENCHER!#REF!,PREENCHER!#REF!)=0,CONCATENATE(PREENCHER!#REF!,#REF!),PREENCHER!#REF!))</f>
        <v>#REF!</v>
      </c>
      <c r="L20" s="6" t="e">
        <f>IF(PREENCHER!#REF!="","",IF(COUNTIF(PREENCHER!#REF!,PREENCHER!#REF!)=0,CONCATENATE(PREENCHER!#REF!,#REF!),PREENCHER!#REF!))</f>
        <v>#REF!</v>
      </c>
      <c r="M20" s="6" t="e">
        <f>IF(PREENCHER!#REF!="","",IF(COUNTIF(PREENCHER!#REF!,PREENCHER!#REF!)=0,CONCATENATE(PREENCHER!#REF!,#REF!),PREENCHER!#REF!))</f>
        <v>#REF!</v>
      </c>
      <c r="N20" s="6" t="e">
        <f>IF(PREENCHER!#REF!="","",IF(COUNTIF(PREENCHER!#REF!,PREENCHER!#REF!)=0,CONCATENATE(PREENCHER!#REF!,#REF!),PREENCHER!#REF!))</f>
        <v>#REF!</v>
      </c>
      <c r="O20" s="7" t="str">
        <f t="shared" si="0"/>
        <v/>
      </c>
      <c r="P20" s="7" t="str">
        <f t="shared" si="1"/>
        <v/>
      </c>
      <c r="Q20" s="8"/>
      <c r="R20" s="1"/>
      <c r="S20" s="7" t="str">
        <f t="shared" si="2"/>
        <v/>
      </c>
      <c r="T20" s="7" t="str">
        <f t="shared" si="3"/>
        <v/>
      </c>
      <c r="U20" s="9" t="str">
        <f t="shared" si="4"/>
        <v/>
      </c>
    </row>
    <row r="21" spans="1:21" x14ac:dyDescent="0.25">
      <c r="A21" s="5" t="e">
        <f>IF(PREENCHER!#REF!="","",PREENCHER!#REF!)</f>
        <v>#REF!</v>
      </c>
      <c r="B21" s="5" t="e">
        <f>IF(PREENCHER!#REF!="","",PREENCHER!#REF!)</f>
        <v>#REF!</v>
      </c>
      <c r="C21" s="5" t="e">
        <f>IF(PREENCHER!#REF!="","",PREENCHER!#REF!)</f>
        <v>#REF!</v>
      </c>
      <c r="D21" s="5" t="e">
        <f>IF(PREENCHER!#REF!="","",PREENCHER!#REF!)</f>
        <v>#REF!</v>
      </c>
      <c r="E21" s="6" t="e">
        <f>IF(PREENCHER!#REF!="","",IF(COUNTIF(PREENCHER!#REF!,PREENCHER!#REF!)=0,CONCATENATE(PREENCHER!#REF!,#REF!),PREENCHER!#REF!))</f>
        <v>#REF!</v>
      </c>
      <c r="F21" s="6" t="e">
        <f>IF(PREENCHER!#REF!="","",IF(COUNTIF(PREENCHER!#REF!,PREENCHER!#REF!)=0,CONCATENATE(PREENCHER!#REF!,#REF!),PREENCHER!#REF!))</f>
        <v>#REF!</v>
      </c>
      <c r="G21" s="6" t="e">
        <f>IF(PREENCHER!#REF!="","",IF(COUNTIF(PREENCHER!#REF!,PREENCHER!#REF!)=0,CONCATENATE(PREENCHER!#REF!,#REF!),PREENCHER!#REF!))</f>
        <v>#REF!</v>
      </c>
      <c r="H21" s="6" t="e">
        <f>IF(PREENCHER!#REF!="","",IF(COUNTIF(PREENCHER!#REF!,PREENCHER!#REF!)=0,CONCATENATE(PREENCHER!#REF!,#REF!),PREENCHER!#REF!))</f>
        <v>#REF!</v>
      </c>
      <c r="I21" s="6" t="e">
        <f>IF(PREENCHER!#REF!="","",IF(COUNTIF(PREENCHER!#REF!,PREENCHER!#REF!)=0,CONCATENATE(PREENCHER!#REF!,#REF!),PREENCHER!#REF!))</f>
        <v>#REF!</v>
      </c>
      <c r="J21" s="6" t="e">
        <f>IF(PREENCHER!#REF!="","",IF(COUNTIF(PREENCHER!#REF!,PREENCHER!#REF!)=0,CONCATENATE(PREENCHER!#REF!,#REF!),PREENCHER!#REF!))</f>
        <v>#REF!</v>
      </c>
      <c r="K21" s="6" t="e">
        <f>IF(PREENCHER!#REF!="","",IF(COUNTIF(PREENCHER!#REF!,PREENCHER!#REF!)=0,CONCATENATE(PREENCHER!#REF!,#REF!),PREENCHER!#REF!))</f>
        <v>#REF!</v>
      </c>
      <c r="L21" s="6" t="e">
        <f>IF(PREENCHER!#REF!="","",IF(COUNTIF(PREENCHER!#REF!,PREENCHER!#REF!)=0,CONCATENATE(PREENCHER!#REF!,#REF!),PREENCHER!#REF!))</f>
        <v>#REF!</v>
      </c>
      <c r="M21" s="6" t="e">
        <f>IF(PREENCHER!#REF!="","",IF(COUNTIF(PREENCHER!#REF!,PREENCHER!#REF!)=0,CONCATENATE(PREENCHER!#REF!,#REF!),PREENCHER!#REF!))</f>
        <v>#REF!</v>
      </c>
      <c r="N21" s="6" t="e">
        <f>IF(PREENCHER!#REF!="","",IF(COUNTIF(PREENCHER!#REF!,PREENCHER!#REF!)=0,CONCATENATE(PREENCHER!#REF!,#REF!),PREENCHER!#REF!))</f>
        <v>#REF!</v>
      </c>
      <c r="O21" s="7" t="str">
        <f t="shared" si="0"/>
        <v/>
      </c>
      <c r="P21" s="7" t="str">
        <f t="shared" si="1"/>
        <v/>
      </c>
      <c r="Q21" s="8"/>
      <c r="R21" s="1"/>
      <c r="S21" s="7" t="str">
        <f t="shared" si="2"/>
        <v/>
      </c>
      <c r="T21" s="7" t="str">
        <f t="shared" si="3"/>
        <v/>
      </c>
      <c r="U21" s="9" t="str">
        <f t="shared" si="4"/>
        <v/>
      </c>
    </row>
    <row r="22" spans="1:21" x14ac:dyDescent="0.25">
      <c r="A22" s="5" t="e">
        <f>IF(PREENCHER!#REF!="","",PREENCHER!#REF!)</f>
        <v>#REF!</v>
      </c>
      <c r="B22" s="5" t="e">
        <f>IF(PREENCHER!#REF!="","",PREENCHER!#REF!)</f>
        <v>#REF!</v>
      </c>
      <c r="C22" s="5" t="e">
        <f>IF(PREENCHER!#REF!="","",PREENCHER!#REF!)</f>
        <v>#REF!</v>
      </c>
      <c r="D22" s="5" t="e">
        <f>IF(PREENCHER!#REF!="","",PREENCHER!#REF!)</f>
        <v>#REF!</v>
      </c>
      <c r="E22" s="6" t="e">
        <f>IF(PREENCHER!#REF!="","",IF(COUNTIF(PREENCHER!#REF!,PREENCHER!#REF!)=0,CONCATENATE(PREENCHER!#REF!,#REF!),PREENCHER!#REF!))</f>
        <v>#REF!</v>
      </c>
      <c r="F22" s="6" t="e">
        <f>IF(PREENCHER!#REF!="","",IF(COUNTIF(PREENCHER!#REF!,PREENCHER!#REF!)=0,CONCATENATE(PREENCHER!#REF!,#REF!),PREENCHER!#REF!))</f>
        <v>#REF!</v>
      </c>
      <c r="G22" s="6" t="e">
        <f>IF(PREENCHER!#REF!="","",IF(COUNTIF(PREENCHER!#REF!,PREENCHER!#REF!)=0,CONCATENATE(PREENCHER!#REF!,#REF!),PREENCHER!#REF!))</f>
        <v>#REF!</v>
      </c>
      <c r="H22" s="6" t="e">
        <f>IF(PREENCHER!#REF!="","",IF(COUNTIF(PREENCHER!#REF!,PREENCHER!#REF!)=0,CONCATENATE(PREENCHER!#REF!,#REF!),PREENCHER!#REF!))</f>
        <v>#REF!</v>
      </c>
      <c r="I22" s="6" t="e">
        <f>IF(PREENCHER!#REF!="","",IF(COUNTIF(PREENCHER!#REF!,PREENCHER!#REF!)=0,CONCATENATE(PREENCHER!#REF!,#REF!),PREENCHER!#REF!))</f>
        <v>#REF!</v>
      </c>
      <c r="J22" s="6" t="e">
        <f>IF(PREENCHER!#REF!="","",IF(COUNTIF(PREENCHER!#REF!,PREENCHER!#REF!)=0,CONCATENATE(PREENCHER!#REF!,#REF!),PREENCHER!#REF!))</f>
        <v>#REF!</v>
      </c>
      <c r="K22" s="6" t="e">
        <f>IF(PREENCHER!#REF!="","",IF(COUNTIF(PREENCHER!#REF!,PREENCHER!#REF!)=0,CONCATENATE(PREENCHER!#REF!,#REF!),PREENCHER!#REF!))</f>
        <v>#REF!</v>
      </c>
      <c r="L22" s="6" t="e">
        <f>IF(PREENCHER!#REF!="","",IF(COUNTIF(PREENCHER!#REF!,PREENCHER!#REF!)=0,CONCATENATE(PREENCHER!#REF!,#REF!),PREENCHER!#REF!))</f>
        <v>#REF!</v>
      </c>
      <c r="M22" s="6" t="e">
        <f>IF(PREENCHER!#REF!="","",IF(COUNTIF(PREENCHER!#REF!,PREENCHER!#REF!)=0,CONCATENATE(PREENCHER!#REF!,#REF!),PREENCHER!#REF!))</f>
        <v>#REF!</v>
      </c>
      <c r="N22" s="6" t="e">
        <f>IF(PREENCHER!#REF!="","",IF(COUNTIF(PREENCHER!#REF!,PREENCHER!#REF!)=0,CONCATENATE(PREENCHER!#REF!,#REF!),PREENCHER!#REF!))</f>
        <v>#REF!</v>
      </c>
      <c r="O22" s="7" t="str">
        <f t="shared" si="0"/>
        <v/>
      </c>
      <c r="P22" s="7" t="str">
        <f t="shared" si="1"/>
        <v/>
      </c>
      <c r="Q22" s="8"/>
      <c r="R22" s="1"/>
      <c r="S22" s="7" t="str">
        <f t="shared" si="2"/>
        <v/>
      </c>
      <c r="T22" s="7" t="str">
        <f t="shared" si="3"/>
        <v/>
      </c>
      <c r="U22" s="9" t="str">
        <f t="shared" si="4"/>
        <v/>
      </c>
    </row>
    <row r="23" spans="1:21" x14ac:dyDescent="0.25">
      <c r="A23" s="5" t="e">
        <f>IF(PREENCHER!#REF!="","",PREENCHER!#REF!)</f>
        <v>#REF!</v>
      </c>
      <c r="B23" s="5" t="e">
        <f>IF(PREENCHER!#REF!="","",PREENCHER!#REF!)</f>
        <v>#REF!</v>
      </c>
      <c r="C23" s="5" t="e">
        <f>IF(PREENCHER!#REF!="","",PREENCHER!#REF!)</f>
        <v>#REF!</v>
      </c>
      <c r="D23" s="5" t="e">
        <f>IF(PREENCHER!#REF!="","",PREENCHER!#REF!)</f>
        <v>#REF!</v>
      </c>
      <c r="E23" s="6" t="e">
        <f>IF(PREENCHER!#REF!="","",IF(COUNTIF(PREENCHER!#REF!,PREENCHER!#REF!)=0,CONCATENATE(PREENCHER!#REF!,#REF!),PREENCHER!#REF!))</f>
        <v>#REF!</v>
      </c>
      <c r="F23" s="6" t="e">
        <f>IF(PREENCHER!#REF!="","",IF(COUNTIF(PREENCHER!#REF!,PREENCHER!#REF!)=0,CONCATENATE(PREENCHER!#REF!,#REF!),PREENCHER!#REF!))</f>
        <v>#REF!</v>
      </c>
      <c r="G23" s="6" t="e">
        <f>IF(PREENCHER!#REF!="","",IF(COUNTIF(PREENCHER!#REF!,PREENCHER!#REF!)=0,CONCATENATE(PREENCHER!#REF!,#REF!),PREENCHER!#REF!))</f>
        <v>#REF!</v>
      </c>
      <c r="H23" s="6" t="e">
        <f>IF(PREENCHER!#REF!="","",IF(COUNTIF(PREENCHER!#REF!,PREENCHER!#REF!)=0,CONCATENATE(PREENCHER!#REF!,#REF!),PREENCHER!#REF!))</f>
        <v>#REF!</v>
      </c>
      <c r="I23" s="6" t="e">
        <f>IF(PREENCHER!#REF!="","",IF(COUNTIF(PREENCHER!#REF!,PREENCHER!#REF!)=0,CONCATENATE(PREENCHER!#REF!,#REF!),PREENCHER!#REF!))</f>
        <v>#REF!</v>
      </c>
      <c r="J23" s="6" t="e">
        <f>IF(PREENCHER!#REF!="","",IF(COUNTIF(PREENCHER!#REF!,PREENCHER!#REF!)=0,CONCATENATE(PREENCHER!#REF!,#REF!),PREENCHER!#REF!))</f>
        <v>#REF!</v>
      </c>
      <c r="K23" s="6" t="e">
        <f>IF(PREENCHER!#REF!="","",IF(COUNTIF(PREENCHER!#REF!,PREENCHER!#REF!)=0,CONCATENATE(PREENCHER!#REF!,#REF!),PREENCHER!#REF!))</f>
        <v>#REF!</v>
      </c>
      <c r="L23" s="6" t="e">
        <f>IF(PREENCHER!#REF!="","",IF(COUNTIF(PREENCHER!#REF!,PREENCHER!#REF!)=0,CONCATENATE(PREENCHER!#REF!,#REF!),PREENCHER!#REF!))</f>
        <v>#REF!</v>
      </c>
      <c r="M23" s="6" t="e">
        <f>IF(PREENCHER!#REF!="","",IF(COUNTIF(PREENCHER!#REF!,PREENCHER!#REF!)=0,CONCATENATE(PREENCHER!#REF!,#REF!),PREENCHER!#REF!))</f>
        <v>#REF!</v>
      </c>
      <c r="N23" s="6" t="e">
        <f>IF(PREENCHER!#REF!="","",IF(COUNTIF(PREENCHER!#REF!,PREENCHER!#REF!)=0,CONCATENATE(PREENCHER!#REF!,#REF!),PREENCHER!#REF!))</f>
        <v>#REF!</v>
      </c>
      <c r="O23" s="7" t="str">
        <f t="shared" si="0"/>
        <v/>
      </c>
      <c r="P23" s="7" t="str">
        <f t="shared" si="1"/>
        <v/>
      </c>
      <c r="Q23" s="8"/>
      <c r="R23" s="1"/>
      <c r="S23" s="7" t="str">
        <f t="shared" si="2"/>
        <v/>
      </c>
      <c r="T23" s="7" t="str">
        <f t="shared" si="3"/>
        <v/>
      </c>
      <c r="U23" s="9" t="str">
        <f t="shared" si="4"/>
        <v/>
      </c>
    </row>
    <row r="24" spans="1:21" x14ac:dyDescent="0.25">
      <c r="A24" s="5" t="e">
        <f>IF(PREENCHER!#REF!="","",PREENCHER!#REF!)</f>
        <v>#REF!</v>
      </c>
      <c r="B24" s="5" t="e">
        <f>IF(PREENCHER!#REF!="","",PREENCHER!#REF!)</f>
        <v>#REF!</v>
      </c>
      <c r="C24" s="5" t="e">
        <f>IF(PREENCHER!#REF!="","",PREENCHER!#REF!)</f>
        <v>#REF!</v>
      </c>
      <c r="D24" s="5" t="e">
        <f>IF(PREENCHER!#REF!="","",PREENCHER!#REF!)</f>
        <v>#REF!</v>
      </c>
      <c r="E24" s="6" t="e">
        <f>IF(PREENCHER!#REF!="","",IF(COUNTIF(PREENCHER!#REF!,PREENCHER!#REF!)=0,CONCATENATE(PREENCHER!#REF!,#REF!),PREENCHER!#REF!))</f>
        <v>#REF!</v>
      </c>
      <c r="F24" s="6" t="e">
        <f>IF(PREENCHER!#REF!="","",IF(COUNTIF(PREENCHER!#REF!,PREENCHER!#REF!)=0,CONCATENATE(PREENCHER!#REF!,#REF!),PREENCHER!#REF!))</f>
        <v>#REF!</v>
      </c>
      <c r="G24" s="6" t="e">
        <f>IF(PREENCHER!#REF!="","",IF(COUNTIF(PREENCHER!#REF!,PREENCHER!#REF!)=0,CONCATENATE(PREENCHER!#REF!,#REF!),PREENCHER!#REF!))</f>
        <v>#REF!</v>
      </c>
      <c r="H24" s="6" t="e">
        <f>IF(PREENCHER!#REF!="","",IF(COUNTIF(PREENCHER!#REF!,PREENCHER!#REF!)=0,CONCATENATE(PREENCHER!#REF!,#REF!),PREENCHER!#REF!))</f>
        <v>#REF!</v>
      </c>
      <c r="I24" s="6" t="e">
        <f>IF(PREENCHER!#REF!="","",IF(COUNTIF(PREENCHER!#REF!,PREENCHER!#REF!)=0,CONCATENATE(PREENCHER!#REF!,#REF!),PREENCHER!#REF!))</f>
        <v>#REF!</v>
      </c>
      <c r="J24" s="6" t="e">
        <f>IF(PREENCHER!#REF!="","",IF(COUNTIF(PREENCHER!#REF!,PREENCHER!#REF!)=0,CONCATENATE(PREENCHER!#REF!,#REF!),PREENCHER!#REF!))</f>
        <v>#REF!</v>
      </c>
      <c r="K24" s="6" t="e">
        <f>IF(PREENCHER!#REF!="","",IF(COUNTIF(PREENCHER!#REF!,PREENCHER!#REF!)=0,CONCATENATE(PREENCHER!#REF!,#REF!),PREENCHER!#REF!))</f>
        <v>#REF!</v>
      </c>
      <c r="L24" s="6" t="e">
        <f>IF(PREENCHER!#REF!="","",IF(COUNTIF(PREENCHER!#REF!,PREENCHER!#REF!)=0,CONCATENATE(PREENCHER!#REF!,#REF!),PREENCHER!#REF!))</f>
        <v>#REF!</v>
      </c>
      <c r="M24" s="6" t="e">
        <f>IF(PREENCHER!#REF!="","",IF(COUNTIF(PREENCHER!#REF!,PREENCHER!#REF!)=0,CONCATENATE(PREENCHER!#REF!,#REF!),PREENCHER!#REF!))</f>
        <v>#REF!</v>
      </c>
      <c r="N24" s="6" t="e">
        <f>IF(PREENCHER!#REF!="","",IF(COUNTIF(PREENCHER!#REF!,PREENCHER!#REF!)=0,CONCATENATE(PREENCHER!#REF!,#REF!),PREENCHER!#REF!))</f>
        <v>#REF!</v>
      </c>
      <c r="O24" s="7" t="str">
        <f t="shared" si="0"/>
        <v/>
      </c>
      <c r="P24" s="7" t="str">
        <f t="shared" si="1"/>
        <v/>
      </c>
      <c r="Q24" s="8"/>
      <c r="R24" s="1"/>
      <c r="S24" s="7" t="str">
        <f t="shared" si="2"/>
        <v/>
      </c>
      <c r="T24" s="7" t="str">
        <f t="shared" si="3"/>
        <v/>
      </c>
      <c r="U24" s="9" t="str">
        <f t="shared" si="4"/>
        <v/>
      </c>
    </row>
    <row r="25" spans="1:21" x14ac:dyDescent="0.25">
      <c r="A25" s="5" t="e">
        <f>IF(PREENCHER!#REF!="","",PREENCHER!#REF!)</f>
        <v>#REF!</v>
      </c>
      <c r="B25" s="5" t="e">
        <f>IF(PREENCHER!#REF!="","",PREENCHER!#REF!)</f>
        <v>#REF!</v>
      </c>
      <c r="C25" s="5" t="e">
        <f>IF(PREENCHER!#REF!="","",PREENCHER!#REF!)</f>
        <v>#REF!</v>
      </c>
      <c r="D25" s="5" t="e">
        <f>IF(PREENCHER!#REF!="","",PREENCHER!#REF!)</f>
        <v>#REF!</v>
      </c>
      <c r="E25" s="6" t="e">
        <f>IF(PREENCHER!#REF!="","",IF(COUNTIF(PREENCHER!#REF!,PREENCHER!#REF!)=0,CONCATENATE(PREENCHER!#REF!,#REF!),PREENCHER!#REF!))</f>
        <v>#REF!</v>
      </c>
      <c r="F25" s="6" t="e">
        <f>IF(PREENCHER!#REF!="","",IF(COUNTIF(PREENCHER!#REF!,PREENCHER!#REF!)=0,CONCATENATE(PREENCHER!#REF!,#REF!),PREENCHER!#REF!))</f>
        <v>#REF!</v>
      </c>
      <c r="G25" s="6" t="e">
        <f>IF(PREENCHER!#REF!="","",IF(COUNTIF(PREENCHER!#REF!,PREENCHER!#REF!)=0,CONCATENATE(PREENCHER!#REF!,#REF!),PREENCHER!#REF!))</f>
        <v>#REF!</v>
      </c>
      <c r="H25" s="6" t="e">
        <f>IF(PREENCHER!#REF!="","",IF(COUNTIF(PREENCHER!#REF!,PREENCHER!#REF!)=0,CONCATENATE(PREENCHER!#REF!,#REF!),PREENCHER!#REF!))</f>
        <v>#REF!</v>
      </c>
      <c r="I25" s="6" t="e">
        <f>IF(PREENCHER!#REF!="","",IF(COUNTIF(PREENCHER!#REF!,PREENCHER!#REF!)=0,CONCATENATE(PREENCHER!#REF!,#REF!),PREENCHER!#REF!))</f>
        <v>#REF!</v>
      </c>
      <c r="J25" s="6" t="e">
        <f>IF(PREENCHER!#REF!="","",IF(COUNTIF(PREENCHER!#REF!,PREENCHER!#REF!)=0,CONCATENATE(PREENCHER!#REF!,#REF!),PREENCHER!#REF!))</f>
        <v>#REF!</v>
      </c>
      <c r="K25" s="6" t="e">
        <f>IF(PREENCHER!#REF!="","",IF(COUNTIF(PREENCHER!#REF!,PREENCHER!#REF!)=0,CONCATENATE(PREENCHER!#REF!,#REF!),PREENCHER!#REF!))</f>
        <v>#REF!</v>
      </c>
      <c r="L25" s="6" t="e">
        <f>IF(PREENCHER!#REF!="","",IF(COUNTIF(PREENCHER!#REF!,PREENCHER!#REF!)=0,CONCATENATE(PREENCHER!#REF!,#REF!),PREENCHER!#REF!))</f>
        <v>#REF!</v>
      </c>
      <c r="M25" s="6" t="e">
        <f>IF(PREENCHER!#REF!="","",IF(COUNTIF(PREENCHER!#REF!,PREENCHER!#REF!)=0,CONCATENATE(PREENCHER!#REF!,#REF!),PREENCHER!#REF!))</f>
        <v>#REF!</v>
      </c>
      <c r="N25" s="6" t="e">
        <f>IF(PREENCHER!#REF!="","",IF(COUNTIF(PREENCHER!#REF!,PREENCHER!#REF!)=0,CONCATENATE(PREENCHER!#REF!,#REF!),PREENCHER!#REF!))</f>
        <v>#REF!</v>
      </c>
      <c r="O25" s="7" t="str">
        <f t="shared" si="0"/>
        <v/>
      </c>
      <c r="P25" s="7" t="str">
        <f t="shared" si="1"/>
        <v/>
      </c>
      <c r="Q25" s="8"/>
      <c r="R25" s="1"/>
      <c r="S25" s="7" t="str">
        <f t="shared" si="2"/>
        <v/>
      </c>
      <c r="T25" s="7" t="str">
        <f t="shared" si="3"/>
        <v/>
      </c>
      <c r="U25" s="9" t="str">
        <f t="shared" si="4"/>
        <v/>
      </c>
    </row>
    <row r="26" spans="1:21" x14ac:dyDescent="0.25">
      <c r="A26" s="5" t="e">
        <f>IF(PREENCHER!#REF!="","",PREENCHER!#REF!)</f>
        <v>#REF!</v>
      </c>
      <c r="B26" s="5" t="e">
        <f>IF(PREENCHER!#REF!="","",PREENCHER!#REF!)</f>
        <v>#REF!</v>
      </c>
      <c r="C26" s="5" t="e">
        <f>IF(PREENCHER!#REF!="","",PREENCHER!#REF!)</f>
        <v>#REF!</v>
      </c>
      <c r="D26" s="5" t="e">
        <f>IF(PREENCHER!#REF!="","",PREENCHER!#REF!)</f>
        <v>#REF!</v>
      </c>
      <c r="E26" s="6" t="e">
        <f>IF(PREENCHER!#REF!="","",IF(COUNTIF(PREENCHER!#REF!,PREENCHER!#REF!)=0,CONCATENATE(PREENCHER!#REF!,#REF!),PREENCHER!#REF!))</f>
        <v>#REF!</v>
      </c>
      <c r="F26" s="6" t="e">
        <f>IF(PREENCHER!#REF!="","",IF(COUNTIF(PREENCHER!#REF!,PREENCHER!#REF!)=0,CONCATENATE(PREENCHER!#REF!,#REF!),PREENCHER!#REF!))</f>
        <v>#REF!</v>
      </c>
      <c r="G26" s="6" t="e">
        <f>IF(PREENCHER!#REF!="","",IF(COUNTIF(PREENCHER!#REF!,PREENCHER!#REF!)=0,CONCATENATE(PREENCHER!#REF!,#REF!),PREENCHER!#REF!))</f>
        <v>#REF!</v>
      </c>
      <c r="H26" s="6" t="e">
        <f>IF(PREENCHER!#REF!="","",IF(COUNTIF(PREENCHER!#REF!,PREENCHER!#REF!)=0,CONCATENATE(PREENCHER!#REF!,#REF!),PREENCHER!#REF!))</f>
        <v>#REF!</v>
      </c>
      <c r="I26" s="6" t="e">
        <f>IF(PREENCHER!#REF!="","",IF(COUNTIF(PREENCHER!#REF!,PREENCHER!#REF!)=0,CONCATENATE(PREENCHER!#REF!,#REF!),PREENCHER!#REF!))</f>
        <v>#REF!</v>
      </c>
      <c r="J26" s="6" t="e">
        <f>IF(PREENCHER!#REF!="","",IF(COUNTIF(PREENCHER!#REF!,PREENCHER!#REF!)=0,CONCATENATE(PREENCHER!#REF!,#REF!),PREENCHER!#REF!))</f>
        <v>#REF!</v>
      </c>
      <c r="K26" s="6" t="e">
        <f>IF(PREENCHER!#REF!="","",IF(COUNTIF(PREENCHER!#REF!,PREENCHER!#REF!)=0,CONCATENATE(PREENCHER!#REF!,#REF!),PREENCHER!#REF!))</f>
        <v>#REF!</v>
      </c>
      <c r="L26" s="6" t="e">
        <f>IF(PREENCHER!#REF!="","",IF(COUNTIF(PREENCHER!#REF!,PREENCHER!#REF!)=0,CONCATENATE(PREENCHER!#REF!,#REF!),PREENCHER!#REF!))</f>
        <v>#REF!</v>
      </c>
      <c r="M26" s="6" t="e">
        <f>IF(PREENCHER!#REF!="","",IF(COUNTIF(PREENCHER!#REF!,PREENCHER!#REF!)=0,CONCATENATE(PREENCHER!#REF!,#REF!),PREENCHER!#REF!))</f>
        <v>#REF!</v>
      </c>
      <c r="N26" s="6" t="e">
        <f>IF(PREENCHER!#REF!="","",IF(COUNTIF(PREENCHER!#REF!,PREENCHER!#REF!)=0,CONCATENATE(PREENCHER!#REF!,#REF!),PREENCHER!#REF!))</f>
        <v>#REF!</v>
      </c>
      <c r="O26" s="7" t="str">
        <f t="shared" si="0"/>
        <v/>
      </c>
      <c r="P26" s="7" t="str">
        <f t="shared" si="1"/>
        <v/>
      </c>
      <c r="Q26" s="8"/>
      <c r="R26" s="1"/>
      <c r="S26" s="7" t="str">
        <f t="shared" si="2"/>
        <v/>
      </c>
      <c r="T26" s="7" t="str">
        <f t="shared" si="3"/>
        <v/>
      </c>
      <c r="U26" s="9" t="str">
        <f t="shared" si="4"/>
        <v/>
      </c>
    </row>
    <row r="27" spans="1:21" x14ac:dyDescent="0.25">
      <c r="A27" s="5" t="e">
        <f>IF(PREENCHER!#REF!="","",PREENCHER!#REF!)</f>
        <v>#REF!</v>
      </c>
      <c r="B27" s="5" t="e">
        <f>IF(PREENCHER!#REF!="","",PREENCHER!#REF!)</f>
        <v>#REF!</v>
      </c>
      <c r="C27" s="5" t="e">
        <f>IF(PREENCHER!#REF!="","",PREENCHER!#REF!)</f>
        <v>#REF!</v>
      </c>
      <c r="D27" s="5" t="e">
        <f>IF(PREENCHER!#REF!="","",PREENCHER!#REF!)</f>
        <v>#REF!</v>
      </c>
      <c r="E27" s="6" t="e">
        <f>IF(PREENCHER!#REF!="","",IF(COUNTIF(PREENCHER!#REF!,PREENCHER!#REF!)=0,CONCATENATE(PREENCHER!#REF!,#REF!),PREENCHER!#REF!))</f>
        <v>#REF!</v>
      </c>
      <c r="F27" s="6" t="e">
        <f>IF(PREENCHER!#REF!="","",IF(COUNTIF(PREENCHER!#REF!,PREENCHER!#REF!)=0,CONCATENATE(PREENCHER!#REF!,#REF!),PREENCHER!#REF!))</f>
        <v>#REF!</v>
      </c>
      <c r="G27" s="6" t="e">
        <f>IF(PREENCHER!#REF!="","",IF(COUNTIF(PREENCHER!#REF!,PREENCHER!#REF!)=0,CONCATENATE(PREENCHER!#REF!,#REF!),PREENCHER!#REF!))</f>
        <v>#REF!</v>
      </c>
      <c r="H27" s="6" t="e">
        <f>IF(PREENCHER!#REF!="","",IF(COUNTIF(PREENCHER!#REF!,PREENCHER!#REF!)=0,CONCATENATE(PREENCHER!#REF!,#REF!),PREENCHER!#REF!))</f>
        <v>#REF!</v>
      </c>
      <c r="I27" s="6" t="e">
        <f>IF(PREENCHER!#REF!="","",IF(COUNTIF(PREENCHER!#REF!,PREENCHER!#REF!)=0,CONCATENATE(PREENCHER!#REF!,#REF!),PREENCHER!#REF!))</f>
        <v>#REF!</v>
      </c>
      <c r="J27" s="6" t="e">
        <f>IF(PREENCHER!#REF!="","",IF(COUNTIF(PREENCHER!#REF!,PREENCHER!#REF!)=0,CONCATENATE(PREENCHER!#REF!,#REF!),PREENCHER!#REF!))</f>
        <v>#REF!</v>
      </c>
      <c r="K27" s="6" t="e">
        <f>IF(PREENCHER!#REF!="","",IF(COUNTIF(PREENCHER!#REF!,PREENCHER!#REF!)=0,CONCATENATE(PREENCHER!#REF!,#REF!),PREENCHER!#REF!))</f>
        <v>#REF!</v>
      </c>
      <c r="L27" s="6" t="e">
        <f>IF(PREENCHER!#REF!="","",IF(COUNTIF(PREENCHER!#REF!,PREENCHER!#REF!)=0,CONCATENATE(PREENCHER!#REF!,#REF!),PREENCHER!#REF!))</f>
        <v>#REF!</v>
      </c>
      <c r="M27" s="6" t="e">
        <f>IF(PREENCHER!#REF!="","",IF(COUNTIF(PREENCHER!#REF!,PREENCHER!#REF!)=0,CONCATENATE(PREENCHER!#REF!,#REF!),PREENCHER!#REF!))</f>
        <v>#REF!</v>
      </c>
      <c r="N27" s="6" t="e">
        <f>IF(PREENCHER!#REF!="","",IF(COUNTIF(PREENCHER!#REF!,PREENCHER!#REF!)=0,CONCATENATE(PREENCHER!#REF!,#REF!),PREENCHER!#REF!))</f>
        <v>#REF!</v>
      </c>
      <c r="O27" s="7" t="str">
        <f t="shared" si="0"/>
        <v/>
      </c>
      <c r="P27" s="7" t="str">
        <f t="shared" si="1"/>
        <v/>
      </c>
      <c r="Q27" s="8"/>
      <c r="R27" s="1"/>
      <c r="S27" s="7" t="str">
        <f t="shared" si="2"/>
        <v/>
      </c>
      <c r="T27" s="7" t="str">
        <f t="shared" si="3"/>
        <v/>
      </c>
      <c r="U27" s="9" t="str">
        <f t="shared" si="4"/>
        <v/>
      </c>
    </row>
    <row r="28" spans="1:21" x14ac:dyDescent="0.25">
      <c r="A28" s="5" t="e">
        <f>IF(PREENCHER!#REF!="","",PREENCHER!#REF!)</f>
        <v>#REF!</v>
      </c>
      <c r="B28" s="5" t="e">
        <f>IF(PREENCHER!#REF!="","",PREENCHER!#REF!)</f>
        <v>#REF!</v>
      </c>
      <c r="C28" s="5" t="e">
        <f>IF(PREENCHER!#REF!="","",PREENCHER!#REF!)</f>
        <v>#REF!</v>
      </c>
      <c r="D28" s="5" t="e">
        <f>IF(PREENCHER!#REF!="","",PREENCHER!#REF!)</f>
        <v>#REF!</v>
      </c>
      <c r="E28" s="6" t="e">
        <f>IF(PREENCHER!#REF!="","",IF(COUNTIF(PREENCHER!#REF!,PREENCHER!#REF!)=0,CONCATENATE(PREENCHER!#REF!,#REF!),PREENCHER!#REF!))</f>
        <v>#REF!</v>
      </c>
      <c r="F28" s="6" t="e">
        <f>IF(PREENCHER!#REF!="","",IF(COUNTIF(PREENCHER!#REF!,PREENCHER!#REF!)=0,CONCATENATE(PREENCHER!#REF!,#REF!),PREENCHER!#REF!))</f>
        <v>#REF!</v>
      </c>
      <c r="G28" s="6" t="e">
        <f>IF(PREENCHER!#REF!="","",IF(COUNTIF(PREENCHER!#REF!,PREENCHER!#REF!)=0,CONCATENATE(PREENCHER!#REF!,#REF!),PREENCHER!#REF!))</f>
        <v>#REF!</v>
      </c>
      <c r="H28" s="6" t="e">
        <f>IF(PREENCHER!#REF!="","",IF(COUNTIF(PREENCHER!#REF!,PREENCHER!#REF!)=0,CONCATENATE(PREENCHER!#REF!,#REF!),PREENCHER!#REF!))</f>
        <v>#REF!</v>
      </c>
      <c r="I28" s="6" t="e">
        <f>IF(PREENCHER!#REF!="","",IF(COUNTIF(PREENCHER!#REF!,PREENCHER!#REF!)=0,CONCATENATE(PREENCHER!#REF!,#REF!),PREENCHER!#REF!))</f>
        <v>#REF!</v>
      </c>
      <c r="J28" s="6" t="e">
        <f>IF(PREENCHER!#REF!="","",IF(COUNTIF(PREENCHER!#REF!,PREENCHER!#REF!)=0,CONCATENATE(PREENCHER!#REF!,#REF!),PREENCHER!#REF!))</f>
        <v>#REF!</v>
      </c>
      <c r="K28" s="6" t="e">
        <f>IF(PREENCHER!#REF!="","",IF(COUNTIF(PREENCHER!#REF!,PREENCHER!#REF!)=0,CONCATENATE(PREENCHER!#REF!,#REF!),PREENCHER!#REF!))</f>
        <v>#REF!</v>
      </c>
      <c r="L28" s="6" t="e">
        <f>IF(PREENCHER!#REF!="","",IF(COUNTIF(PREENCHER!#REF!,PREENCHER!#REF!)=0,CONCATENATE(PREENCHER!#REF!,#REF!),PREENCHER!#REF!))</f>
        <v>#REF!</v>
      </c>
      <c r="M28" s="6" t="e">
        <f>IF(PREENCHER!#REF!="","",IF(COUNTIF(PREENCHER!#REF!,PREENCHER!#REF!)=0,CONCATENATE(PREENCHER!#REF!,#REF!),PREENCHER!#REF!))</f>
        <v>#REF!</v>
      </c>
      <c r="N28" s="6" t="e">
        <f>IF(PREENCHER!#REF!="","",IF(COUNTIF(PREENCHER!#REF!,PREENCHER!#REF!)=0,CONCATENATE(PREENCHER!#REF!,#REF!),PREENCHER!#REF!))</f>
        <v>#REF!</v>
      </c>
      <c r="O28" s="7" t="str">
        <f t="shared" si="0"/>
        <v/>
      </c>
      <c r="P28" s="7" t="str">
        <f t="shared" si="1"/>
        <v/>
      </c>
      <c r="Q28" s="8"/>
      <c r="R28" s="1"/>
      <c r="S28" s="7" t="str">
        <f t="shared" si="2"/>
        <v/>
      </c>
      <c r="T28" s="7" t="str">
        <f t="shared" si="3"/>
        <v/>
      </c>
      <c r="U28" s="9" t="str">
        <f t="shared" si="4"/>
        <v/>
      </c>
    </row>
    <row r="29" spans="1:21" x14ac:dyDescent="0.25">
      <c r="A29" s="5" t="e">
        <f>IF(PREENCHER!#REF!="","",PREENCHER!#REF!)</f>
        <v>#REF!</v>
      </c>
      <c r="B29" s="5" t="e">
        <f>IF(PREENCHER!#REF!="","",PREENCHER!#REF!)</f>
        <v>#REF!</v>
      </c>
      <c r="C29" s="5" t="e">
        <f>IF(PREENCHER!#REF!="","",PREENCHER!#REF!)</f>
        <v>#REF!</v>
      </c>
      <c r="D29" s="5" t="e">
        <f>IF(PREENCHER!#REF!="","",PREENCHER!#REF!)</f>
        <v>#REF!</v>
      </c>
      <c r="E29" s="6" t="e">
        <f>IF(PREENCHER!#REF!="","",IF(COUNTIF(PREENCHER!#REF!,PREENCHER!#REF!)=0,CONCATENATE(PREENCHER!#REF!,#REF!),PREENCHER!#REF!))</f>
        <v>#REF!</v>
      </c>
      <c r="F29" s="6" t="e">
        <f>IF(PREENCHER!#REF!="","",IF(COUNTIF(PREENCHER!#REF!,PREENCHER!#REF!)=0,CONCATENATE(PREENCHER!#REF!,#REF!),PREENCHER!#REF!))</f>
        <v>#REF!</v>
      </c>
      <c r="G29" s="6" t="e">
        <f>IF(PREENCHER!#REF!="","",IF(COUNTIF(PREENCHER!#REF!,PREENCHER!#REF!)=0,CONCATENATE(PREENCHER!#REF!,#REF!),PREENCHER!#REF!))</f>
        <v>#REF!</v>
      </c>
      <c r="H29" s="6" t="e">
        <f>IF(PREENCHER!#REF!="","",IF(COUNTIF(PREENCHER!#REF!,PREENCHER!#REF!)=0,CONCATENATE(PREENCHER!#REF!,#REF!),PREENCHER!#REF!))</f>
        <v>#REF!</v>
      </c>
      <c r="I29" s="6" t="e">
        <f>IF(PREENCHER!#REF!="","",IF(COUNTIF(PREENCHER!#REF!,PREENCHER!#REF!)=0,CONCATENATE(PREENCHER!#REF!,#REF!),PREENCHER!#REF!))</f>
        <v>#REF!</v>
      </c>
      <c r="J29" s="6" t="e">
        <f>IF(PREENCHER!#REF!="","",IF(COUNTIF(PREENCHER!#REF!,PREENCHER!#REF!)=0,CONCATENATE(PREENCHER!#REF!,#REF!),PREENCHER!#REF!))</f>
        <v>#REF!</v>
      </c>
      <c r="K29" s="6" t="e">
        <f>IF(PREENCHER!#REF!="","",IF(COUNTIF(PREENCHER!#REF!,PREENCHER!#REF!)=0,CONCATENATE(PREENCHER!#REF!,#REF!),PREENCHER!#REF!))</f>
        <v>#REF!</v>
      </c>
      <c r="L29" s="6" t="e">
        <f>IF(PREENCHER!#REF!="","",IF(COUNTIF(PREENCHER!#REF!,PREENCHER!#REF!)=0,CONCATENATE(PREENCHER!#REF!,#REF!),PREENCHER!#REF!))</f>
        <v>#REF!</v>
      </c>
      <c r="M29" s="6" t="e">
        <f>IF(PREENCHER!#REF!="","",IF(COUNTIF(PREENCHER!#REF!,PREENCHER!#REF!)=0,CONCATENATE(PREENCHER!#REF!,#REF!),PREENCHER!#REF!))</f>
        <v>#REF!</v>
      </c>
      <c r="N29" s="6" t="e">
        <f>IF(PREENCHER!#REF!="","",IF(COUNTIF(PREENCHER!#REF!,PREENCHER!#REF!)=0,CONCATENATE(PREENCHER!#REF!,#REF!),PREENCHER!#REF!))</f>
        <v>#REF!</v>
      </c>
      <c r="O29" s="7" t="str">
        <f t="shared" si="0"/>
        <v/>
      </c>
      <c r="P29" s="7" t="str">
        <f t="shared" si="1"/>
        <v/>
      </c>
      <c r="Q29" s="8"/>
      <c r="R29" s="1"/>
      <c r="S29" s="7" t="str">
        <f t="shared" si="2"/>
        <v/>
      </c>
      <c r="T29" s="7" t="str">
        <f t="shared" si="3"/>
        <v/>
      </c>
      <c r="U29" s="9" t="str">
        <f t="shared" si="4"/>
        <v/>
      </c>
    </row>
    <row r="30" spans="1:21" x14ac:dyDescent="0.25">
      <c r="A30" s="5" t="e">
        <f>IF(PREENCHER!#REF!="","",PREENCHER!#REF!)</f>
        <v>#REF!</v>
      </c>
      <c r="B30" s="5" t="e">
        <f>IF(PREENCHER!#REF!="","",PREENCHER!#REF!)</f>
        <v>#REF!</v>
      </c>
      <c r="C30" s="5" t="e">
        <f>IF(PREENCHER!#REF!="","",PREENCHER!#REF!)</f>
        <v>#REF!</v>
      </c>
      <c r="D30" s="5" t="e">
        <f>IF(PREENCHER!#REF!="","",PREENCHER!#REF!)</f>
        <v>#REF!</v>
      </c>
      <c r="E30" s="6" t="e">
        <f>IF(PREENCHER!#REF!="","",IF(COUNTIF(PREENCHER!#REF!,PREENCHER!#REF!)=0,CONCATENATE(PREENCHER!#REF!,#REF!),PREENCHER!#REF!))</f>
        <v>#REF!</v>
      </c>
      <c r="F30" s="6" t="e">
        <f>IF(PREENCHER!#REF!="","",IF(COUNTIF(PREENCHER!#REF!,PREENCHER!#REF!)=0,CONCATENATE(PREENCHER!#REF!,#REF!),PREENCHER!#REF!))</f>
        <v>#REF!</v>
      </c>
      <c r="G30" s="6" t="e">
        <f>IF(PREENCHER!#REF!="","",IF(COUNTIF(PREENCHER!#REF!,PREENCHER!#REF!)=0,CONCATENATE(PREENCHER!#REF!,#REF!),PREENCHER!#REF!))</f>
        <v>#REF!</v>
      </c>
      <c r="H30" s="6" t="e">
        <f>IF(PREENCHER!#REF!="","",IF(COUNTIF(PREENCHER!#REF!,PREENCHER!#REF!)=0,CONCATENATE(PREENCHER!#REF!,#REF!),PREENCHER!#REF!))</f>
        <v>#REF!</v>
      </c>
      <c r="I30" s="6" t="e">
        <f>IF(PREENCHER!#REF!="","",IF(COUNTIF(PREENCHER!#REF!,PREENCHER!#REF!)=0,CONCATENATE(PREENCHER!#REF!,#REF!),PREENCHER!#REF!))</f>
        <v>#REF!</v>
      </c>
      <c r="J30" s="6" t="e">
        <f>IF(PREENCHER!#REF!="","",IF(COUNTIF(PREENCHER!#REF!,PREENCHER!#REF!)=0,CONCATENATE(PREENCHER!#REF!,#REF!),PREENCHER!#REF!))</f>
        <v>#REF!</v>
      </c>
      <c r="K30" s="6" t="e">
        <f>IF(PREENCHER!#REF!="","",IF(COUNTIF(PREENCHER!#REF!,PREENCHER!#REF!)=0,CONCATENATE(PREENCHER!#REF!,#REF!),PREENCHER!#REF!))</f>
        <v>#REF!</v>
      </c>
      <c r="L30" s="6" t="e">
        <f>IF(PREENCHER!#REF!="","",IF(COUNTIF(PREENCHER!#REF!,PREENCHER!#REF!)=0,CONCATENATE(PREENCHER!#REF!,#REF!),PREENCHER!#REF!))</f>
        <v>#REF!</v>
      </c>
      <c r="M30" s="6" t="e">
        <f>IF(PREENCHER!#REF!="","",IF(COUNTIF(PREENCHER!#REF!,PREENCHER!#REF!)=0,CONCATENATE(PREENCHER!#REF!,#REF!),PREENCHER!#REF!))</f>
        <v>#REF!</v>
      </c>
      <c r="N30" s="6" t="e">
        <f>IF(PREENCHER!#REF!="","",IF(COUNTIF(PREENCHER!#REF!,PREENCHER!#REF!)=0,CONCATENATE(PREENCHER!#REF!,#REF!),PREENCHER!#REF!))</f>
        <v>#REF!</v>
      </c>
      <c r="O30" s="7" t="str">
        <f t="shared" si="0"/>
        <v/>
      </c>
      <c r="P30" s="7" t="str">
        <f t="shared" si="1"/>
        <v/>
      </c>
      <c r="Q30" s="8"/>
      <c r="R30" s="1"/>
      <c r="S30" s="7" t="str">
        <f t="shared" si="2"/>
        <v/>
      </c>
      <c r="T30" s="7" t="str">
        <f t="shared" si="3"/>
        <v/>
      </c>
      <c r="U30" s="9" t="str">
        <f t="shared" si="4"/>
        <v/>
      </c>
    </row>
    <row r="31" spans="1:21" x14ac:dyDescent="0.25">
      <c r="A31" s="5" t="e">
        <f>IF(PREENCHER!#REF!="","",PREENCHER!#REF!)</f>
        <v>#REF!</v>
      </c>
      <c r="B31" s="5" t="e">
        <f>IF(PREENCHER!#REF!="","",PREENCHER!#REF!)</f>
        <v>#REF!</v>
      </c>
      <c r="C31" s="5" t="e">
        <f>IF(PREENCHER!#REF!="","",PREENCHER!#REF!)</f>
        <v>#REF!</v>
      </c>
      <c r="D31" s="5" t="e">
        <f>IF(PREENCHER!#REF!="","",PREENCHER!#REF!)</f>
        <v>#REF!</v>
      </c>
      <c r="E31" s="6" t="e">
        <f>IF(PREENCHER!#REF!="","",IF(COUNTIF(PREENCHER!#REF!,PREENCHER!#REF!)=0,CONCATENATE(PREENCHER!#REF!,#REF!),PREENCHER!#REF!))</f>
        <v>#REF!</v>
      </c>
      <c r="F31" s="6" t="e">
        <f>IF(PREENCHER!#REF!="","",IF(COUNTIF(PREENCHER!#REF!,PREENCHER!#REF!)=0,CONCATENATE(PREENCHER!#REF!,#REF!),PREENCHER!#REF!))</f>
        <v>#REF!</v>
      </c>
      <c r="G31" s="6" t="e">
        <f>IF(PREENCHER!#REF!="","",IF(COUNTIF(PREENCHER!#REF!,PREENCHER!#REF!)=0,CONCATENATE(PREENCHER!#REF!,#REF!),PREENCHER!#REF!))</f>
        <v>#REF!</v>
      </c>
      <c r="H31" s="6" t="e">
        <f>IF(PREENCHER!#REF!="","",IF(COUNTIF(PREENCHER!#REF!,PREENCHER!#REF!)=0,CONCATENATE(PREENCHER!#REF!,#REF!),PREENCHER!#REF!))</f>
        <v>#REF!</v>
      </c>
      <c r="I31" s="6" t="e">
        <f>IF(PREENCHER!#REF!="","",IF(COUNTIF(PREENCHER!#REF!,PREENCHER!#REF!)=0,CONCATENATE(PREENCHER!#REF!,#REF!),PREENCHER!#REF!))</f>
        <v>#REF!</v>
      </c>
      <c r="J31" s="6" t="e">
        <f>IF(PREENCHER!#REF!="","",IF(COUNTIF(PREENCHER!#REF!,PREENCHER!#REF!)=0,CONCATENATE(PREENCHER!#REF!,#REF!),PREENCHER!#REF!))</f>
        <v>#REF!</v>
      </c>
      <c r="K31" s="6" t="e">
        <f>IF(PREENCHER!#REF!="","",IF(COUNTIF(PREENCHER!#REF!,PREENCHER!#REF!)=0,CONCATENATE(PREENCHER!#REF!,#REF!),PREENCHER!#REF!))</f>
        <v>#REF!</v>
      </c>
      <c r="L31" s="6" t="e">
        <f>IF(PREENCHER!#REF!="","",IF(COUNTIF(PREENCHER!#REF!,PREENCHER!#REF!)=0,CONCATENATE(PREENCHER!#REF!,#REF!),PREENCHER!#REF!))</f>
        <v>#REF!</v>
      </c>
      <c r="M31" s="6" t="e">
        <f>IF(PREENCHER!#REF!="","",IF(COUNTIF(PREENCHER!#REF!,PREENCHER!#REF!)=0,CONCATENATE(PREENCHER!#REF!,#REF!),PREENCHER!#REF!))</f>
        <v>#REF!</v>
      </c>
      <c r="N31" s="6" t="e">
        <f>IF(PREENCHER!#REF!="","",IF(COUNTIF(PREENCHER!#REF!,PREENCHER!#REF!)=0,CONCATENATE(PREENCHER!#REF!,#REF!),PREENCHER!#REF!))</f>
        <v>#REF!</v>
      </c>
      <c r="O31" s="7" t="str">
        <f t="shared" si="0"/>
        <v/>
      </c>
      <c r="P31" s="7" t="str">
        <f t="shared" si="1"/>
        <v/>
      </c>
      <c r="Q31" s="8"/>
      <c r="R31" s="1"/>
      <c r="S31" s="7" t="str">
        <f t="shared" si="2"/>
        <v/>
      </c>
      <c r="T31" s="7" t="str">
        <f t="shared" si="3"/>
        <v/>
      </c>
      <c r="U31" s="9" t="str">
        <f t="shared" si="4"/>
        <v/>
      </c>
    </row>
    <row r="32" spans="1:21" x14ac:dyDescent="0.25">
      <c r="A32" s="5" t="e">
        <f>IF(PREENCHER!#REF!="","",PREENCHER!#REF!)</f>
        <v>#REF!</v>
      </c>
      <c r="B32" s="5" t="e">
        <f>IF(PREENCHER!#REF!="","",PREENCHER!#REF!)</f>
        <v>#REF!</v>
      </c>
      <c r="C32" s="5" t="e">
        <f>IF(PREENCHER!#REF!="","",PREENCHER!#REF!)</f>
        <v>#REF!</v>
      </c>
      <c r="D32" s="5" t="e">
        <f>IF(PREENCHER!#REF!="","",PREENCHER!#REF!)</f>
        <v>#REF!</v>
      </c>
      <c r="E32" s="6" t="e">
        <f>IF(PREENCHER!#REF!="","",IF(COUNTIF(PREENCHER!#REF!,PREENCHER!#REF!)=0,CONCATENATE(PREENCHER!#REF!,#REF!),PREENCHER!#REF!))</f>
        <v>#REF!</v>
      </c>
      <c r="F32" s="6" t="e">
        <f>IF(PREENCHER!#REF!="","",IF(COUNTIF(PREENCHER!#REF!,PREENCHER!#REF!)=0,CONCATENATE(PREENCHER!#REF!,#REF!),PREENCHER!#REF!))</f>
        <v>#REF!</v>
      </c>
      <c r="G32" s="6" t="e">
        <f>IF(PREENCHER!#REF!="","",IF(COUNTIF(PREENCHER!#REF!,PREENCHER!#REF!)=0,CONCATENATE(PREENCHER!#REF!,#REF!),PREENCHER!#REF!))</f>
        <v>#REF!</v>
      </c>
      <c r="H32" s="6" t="e">
        <f>IF(PREENCHER!#REF!="","",IF(COUNTIF(PREENCHER!#REF!,PREENCHER!#REF!)=0,CONCATENATE(PREENCHER!#REF!,#REF!),PREENCHER!#REF!))</f>
        <v>#REF!</v>
      </c>
      <c r="I32" s="6" t="e">
        <f>IF(PREENCHER!#REF!="","",IF(COUNTIF(PREENCHER!#REF!,PREENCHER!#REF!)=0,CONCATENATE(PREENCHER!#REF!,#REF!),PREENCHER!#REF!))</f>
        <v>#REF!</v>
      </c>
      <c r="J32" s="6" t="e">
        <f>IF(PREENCHER!#REF!="","",IF(COUNTIF(PREENCHER!#REF!,PREENCHER!#REF!)=0,CONCATENATE(PREENCHER!#REF!,#REF!),PREENCHER!#REF!))</f>
        <v>#REF!</v>
      </c>
      <c r="K32" s="6" t="e">
        <f>IF(PREENCHER!#REF!="","",IF(COUNTIF(PREENCHER!#REF!,PREENCHER!#REF!)=0,CONCATENATE(PREENCHER!#REF!,#REF!),PREENCHER!#REF!))</f>
        <v>#REF!</v>
      </c>
      <c r="L32" s="6" t="e">
        <f>IF(PREENCHER!#REF!="","",IF(COUNTIF(PREENCHER!#REF!,PREENCHER!#REF!)=0,CONCATENATE(PREENCHER!#REF!,#REF!),PREENCHER!#REF!))</f>
        <v>#REF!</v>
      </c>
      <c r="M32" s="6" t="e">
        <f>IF(PREENCHER!#REF!="","",IF(COUNTIF(PREENCHER!#REF!,PREENCHER!#REF!)=0,CONCATENATE(PREENCHER!#REF!,#REF!),PREENCHER!#REF!))</f>
        <v>#REF!</v>
      </c>
      <c r="N32" s="6" t="e">
        <f>IF(PREENCHER!#REF!="","",IF(COUNTIF(PREENCHER!#REF!,PREENCHER!#REF!)=0,CONCATENATE(PREENCHER!#REF!,#REF!),PREENCHER!#REF!))</f>
        <v>#REF!</v>
      </c>
      <c r="O32" s="7" t="str">
        <f t="shared" si="0"/>
        <v/>
      </c>
      <c r="P32" s="7" t="str">
        <f t="shared" si="1"/>
        <v/>
      </c>
      <c r="Q32" s="8"/>
      <c r="R32" s="1"/>
      <c r="S32" s="7" t="str">
        <f t="shared" si="2"/>
        <v/>
      </c>
      <c r="T32" s="7" t="str">
        <f t="shared" si="3"/>
        <v/>
      </c>
      <c r="U32" s="9" t="str">
        <f t="shared" si="4"/>
        <v/>
      </c>
    </row>
    <row r="33" spans="1:21" x14ac:dyDescent="0.25">
      <c r="A33" s="5" t="e">
        <f>IF(PREENCHER!#REF!="","",PREENCHER!#REF!)</f>
        <v>#REF!</v>
      </c>
      <c r="B33" s="5" t="e">
        <f>IF(PREENCHER!#REF!="","",PREENCHER!#REF!)</f>
        <v>#REF!</v>
      </c>
      <c r="C33" s="5" t="e">
        <f>IF(PREENCHER!#REF!="","",PREENCHER!#REF!)</f>
        <v>#REF!</v>
      </c>
      <c r="D33" s="5" t="e">
        <f>IF(PREENCHER!#REF!="","",PREENCHER!#REF!)</f>
        <v>#REF!</v>
      </c>
      <c r="E33" s="6" t="e">
        <f>IF(PREENCHER!#REF!="","",IF(COUNTIF(PREENCHER!#REF!,PREENCHER!#REF!)=0,CONCATENATE(PREENCHER!#REF!,#REF!),PREENCHER!#REF!))</f>
        <v>#REF!</v>
      </c>
      <c r="F33" s="6" t="e">
        <f>IF(PREENCHER!#REF!="","",IF(COUNTIF(PREENCHER!#REF!,PREENCHER!#REF!)=0,CONCATENATE(PREENCHER!#REF!,#REF!),PREENCHER!#REF!))</f>
        <v>#REF!</v>
      </c>
      <c r="G33" s="6" t="e">
        <f>IF(PREENCHER!#REF!="","",IF(COUNTIF(PREENCHER!#REF!,PREENCHER!#REF!)=0,CONCATENATE(PREENCHER!#REF!,#REF!),PREENCHER!#REF!))</f>
        <v>#REF!</v>
      </c>
      <c r="H33" s="6" t="e">
        <f>IF(PREENCHER!#REF!="","",IF(COUNTIF(PREENCHER!#REF!,PREENCHER!#REF!)=0,CONCATENATE(PREENCHER!#REF!,#REF!),PREENCHER!#REF!))</f>
        <v>#REF!</v>
      </c>
      <c r="I33" s="6" t="e">
        <f>IF(PREENCHER!#REF!="","",IF(COUNTIF(PREENCHER!#REF!,PREENCHER!#REF!)=0,CONCATENATE(PREENCHER!#REF!,#REF!),PREENCHER!#REF!))</f>
        <v>#REF!</v>
      </c>
      <c r="J33" s="6" t="e">
        <f>IF(PREENCHER!#REF!="","",IF(COUNTIF(PREENCHER!#REF!,PREENCHER!#REF!)=0,CONCATENATE(PREENCHER!#REF!,#REF!),PREENCHER!#REF!))</f>
        <v>#REF!</v>
      </c>
      <c r="K33" s="6" t="e">
        <f>IF(PREENCHER!#REF!="","",IF(COUNTIF(PREENCHER!#REF!,PREENCHER!#REF!)=0,CONCATENATE(PREENCHER!#REF!,#REF!),PREENCHER!#REF!))</f>
        <v>#REF!</v>
      </c>
      <c r="L33" s="6" t="e">
        <f>IF(PREENCHER!#REF!="","",IF(COUNTIF(PREENCHER!#REF!,PREENCHER!#REF!)=0,CONCATENATE(PREENCHER!#REF!,#REF!),PREENCHER!#REF!))</f>
        <v>#REF!</v>
      </c>
      <c r="M33" s="6" t="e">
        <f>IF(PREENCHER!#REF!="","",IF(COUNTIF(PREENCHER!#REF!,PREENCHER!#REF!)=0,CONCATENATE(PREENCHER!#REF!,#REF!),PREENCHER!#REF!))</f>
        <v>#REF!</v>
      </c>
      <c r="N33" s="6" t="e">
        <f>IF(PREENCHER!#REF!="","",IF(COUNTIF(PREENCHER!#REF!,PREENCHER!#REF!)=0,CONCATENATE(PREENCHER!#REF!,#REF!),PREENCHER!#REF!))</f>
        <v>#REF!</v>
      </c>
      <c r="O33" s="7" t="str">
        <f t="shared" si="0"/>
        <v/>
      </c>
      <c r="P33" s="7" t="str">
        <f t="shared" si="1"/>
        <v/>
      </c>
      <c r="Q33" s="8"/>
      <c r="R33" s="1"/>
      <c r="S33" s="7" t="str">
        <f t="shared" si="2"/>
        <v/>
      </c>
      <c r="T33" s="7" t="str">
        <f t="shared" si="3"/>
        <v/>
      </c>
      <c r="U33" s="9" t="str">
        <f t="shared" si="4"/>
        <v/>
      </c>
    </row>
    <row r="34" spans="1:21" x14ac:dyDescent="0.25">
      <c r="A34" s="5" t="e">
        <f>IF(PREENCHER!#REF!="","",PREENCHER!#REF!)</f>
        <v>#REF!</v>
      </c>
      <c r="B34" s="5" t="e">
        <f>IF(PREENCHER!#REF!="","",PREENCHER!#REF!)</f>
        <v>#REF!</v>
      </c>
      <c r="C34" s="5" t="e">
        <f>IF(PREENCHER!#REF!="","",PREENCHER!#REF!)</f>
        <v>#REF!</v>
      </c>
      <c r="D34" s="5" t="e">
        <f>IF(PREENCHER!#REF!="","",PREENCHER!#REF!)</f>
        <v>#REF!</v>
      </c>
      <c r="E34" s="6" t="e">
        <f>IF(PREENCHER!#REF!="","",IF(COUNTIF(PREENCHER!#REF!,PREENCHER!#REF!)=0,CONCATENATE(PREENCHER!#REF!,#REF!),PREENCHER!#REF!))</f>
        <v>#REF!</v>
      </c>
      <c r="F34" s="6" t="e">
        <f>IF(PREENCHER!#REF!="","",IF(COUNTIF(PREENCHER!#REF!,PREENCHER!#REF!)=0,CONCATENATE(PREENCHER!#REF!,#REF!),PREENCHER!#REF!))</f>
        <v>#REF!</v>
      </c>
      <c r="G34" s="6" t="e">
        <f>IF(PREENCHER!#REF!="","",IF(COUNTIF(PREENCHER!#REF!,PREENCHER!#REF!)=0,CONCATENATE(PREENCHER!#REF!,#REF!),PREENCHER!#REF!))</f>
        <v>#REF!</v>
      </c>
      <c r="H34" s="6" t="e">
        <f>IF(PREENCHER!#REF!="","",IF(COUNTIF(PREENCHER!#REF!,PREENCHER!#REF!)=0,CONCATENATE(PREENCHER!#REF!,#REF!),PREENCHER!#REF!))</f>
        <v>#REF!</v>
      </c>
      <c r="I34" s="6" t="e">
        <f>IF(PREENCHER!#REF!="","",IF(COUNTIF(PREENCHER!#REF!,PREENCHER!#REF!)=0,CONCATENATE(PREENCHER!#REF!,#REF!),PREENCHER!#REF!))</f>
        <v>#REF!</v>
      </c>
      <c r="J34" s="6" t="e">
        <f>IF(PREENCHER!#REF!="","",IF(COUNTIF(PREENCHER!#REF!,PREENCHER!#REF!)=0,CONCATENATE(PREENCHER!#REF!,#REF!),PREENCHER!#REF!))</f>
        <v>#REF!</v>
      </c>
      <c r="K34" s="6" t="e">
        <f>IF(PREENCHER!#REF!="","",IF(COUNTIF(PREENCHER!#REF!,PREENCHER!#REF!)=0,CONCATENATE(PREENCHER!#REF!,#REF!),PREENCHER!#REF!))</f>
        <v>#REF!</v>
      </c>
      <c r="L34" s="6" t="e">
        <f>IF(PREENCHER!#REF!="","",IF(COUNTIF(PREENCHER!#REF!,PREENCHER!#REF!)=0,CONCATENATE(PREENCHER!#REF!,#REF!),PREENCHER!#REF!))</f>
        <v>#REF!</v>
      </c>
      <c r="M34" s="6" t="e">
        <f>IF(PREENCHER!#REF!="","",IF(COUNTIF(PREENCHER!#REF!,PREENCHER!#REF!)=0,CONCATENATE(PREENCHER!#REF!,#REF!),PREENCHER!#REF!))</f>
        <v>#REF!</v>
      </c>
      <c r="N34" s="6" t="e">
        <f>IF(PREENCHER!#REF!="","",IF(COUNTIF(PREENCHER!#REF!,PREENCHER!#REF!)=0,CONCATENATE(PREENCHER!#REF!,#REF!),PREENCHER!#REF!))</f>
        <v>#REF!</v>
      </c>
      <c r="O34" s="7" t="str">
        <f t="shared" si="0"/>
        <v/>
      </c>
      <c r="P34" s="7" t="str">
        <f t="shared" si="1"/>
        <v/>
      </c>
      <c r="Q34" s="8"/>
      <c r="R34" s="1"/>
      <c r="S34" s="7" t="str">
        <f t="shared" si="2"/>
        <v/>
      </c>
      <c r="T34" s="7" t="str">
        <f t="shared" si="3"/>
        <v/>
      </c>
      <c r="U34" s="9" t="str">
        <f t="shared" si="4"/>
        <v/>
      </c>
    </row>
    <row r="35" spans="1:21" x14ac:dyDescent="0.25">
      <c r="A35" s="5" t="e">
        <f>IF(PREENCHER!#REF!="","",PREENCHER!#REF!)</f>
        <v>#REF!</v>
      </c>
      <c r="B35" s="5" t="e">
        <f>IF(PREENCHER!#REF!="","",PREENCHER!#REF!)</f>
        <v>#REF!</v>
      </c>
      <c r="C35" s="5" t="e">
        <f>IF(PREENCHER!#REF!="","",PREENCHER!#REF!)</f>
        <v>#REF!</v>
      </c>
      <c r="D35" s="5" t="e">
        <f>IF(PREENCHER!#REF!="","",PREENCHER!#REF!)</f>
        <v>#REF!</v>
      </c>
      <c r="E35" s="6" t="e">
        <f>IF(PREENCHER!#REF!="","",IF(COUNTIF(PREENCHER!#REF!,PREENCHER!#REF!)=0,CONCATENATE(PREENCHER!#REF!,#REF!),PREENCHER!#REF!))</f>
        <v>#REF!</v>
      </c>
      <c r="F35" s="6" t="e">
        <f>IF(PREENCHER!#REF!="","",IF(COUNTIF(PREENCHER!#REF!,PREENCHER!#REF!)=0,CONCATENATE(PREENCHER!#REF!,#REF!),PREENCHER!#REF!))</f>
        <v>#REF!</v>
      </c>
      <c r="G35" s="6" t="e">
        <f>IF(PREENCHER!#REF!="","",IF(COUNTIF(PREENCHER!#REF!,PREENCHER!#REF!)=0,CONCATENATE(PREENCHER!#REF!,#REF!),PREENCHER!#REF!))</f>
        <v>#REF!</v>
      </c>
      <c r="H35" s="6" t="e">
        <f>IF(PREENCHER!#REF!="","",IF(COUNTIF(PREENCHER!#REF!,PREENCHER!#REF!)=0,CONCATENATE(PREENCHER!#REF!,#REF!),PREENCHER!#REF!))</f>
        <v>#REF!</v>
      </c>
      <c r="I35" s="6" t="e">
        <f>IF(PREENCHER!#REF!="","",IF(COUNTIF(PREENCHER!#REF!,PREENCHER!#REF!)=0,CONCATENATE(PREENCHER!#REF!,#REF!),PREENCHER!#REF!))</f>
        <v>#REF!</v>
      </c>
      <c r="J35" s="6" t="e">
        <f>IF(PREENCHER!#REF!="","",IF(COUNTIF(PREENCHER!#REF!,PREENCHER!#REF!)=0,CONCATENATE(PREENCHER!#REF!,#REF!),PREENCHER!#REF!))</f>
        <v>#REF!</v>
      </c>
      <c r="K35" s="6" t="e">
        <f>IF(PREENCHER!#REF!="","",IF(COUNTIF(PREENCHER!#REF!,PREENCHER!#REF!)=0,CONCATENATE(PREENCHER!#REF!,#REF!),PREENCHER!#REF!))</f>
        <v>#REF!</v>
      </c>
      <c r="L35" s="6" t="e">
        <f>IF(PREENCHER!#REF!="","",IF(COUNTIF(PREENCHER!#REF!,PREENCHER!#REF!)=0,CONCATENATE(PREENCHER!#REF!,#REF!),PREENCHER!#REF!))</f>
        <v>#REF!</v>
      </c>
      <c r="M35" s="6" t="e">
        <f>IF(PREENCHER!#REF!="","",IF(COUNTIF(PREENCHER!#REF!,PREENCHER!#REF!)=0,CONCATENATE(PREENCHER!#REF!,#REF!),PREENCHER!#REF!))</f>
        <v>#REF!</v>
      </c>
      <c r="N35" s="6" t="e">
        <f>IF(PREENCHER!#REF!="","",IF(COUNTIF(PREENCHER!#REF!,PREENCHER!#REF!)=0,CONCATENATE(PREENCHER!#REF!,#REF!),PREENCHER!#REF!))</f>
        <v>#REF!</v>
      </c>
      <c r="O35" s="7" t="str">
        <f t="shared" si="0"/>
        <v/>
      </c>
      <c r="P35" s="7" t="str">
        <f t="shared" si="1"/>
        <v/>
      </c>
      <c r="Q35" s="8"/>
      <c r="R35" s="1"/>
      <c r="S35" s="7" t="str">
        <f t="shared" si="2"/>
        <v/>
      </c>
      <c r="T35" s="7" t="str">
        <f t="shared" si="3"/>
        <v/>
      </c>
      <c r="U35" s="9" t="str">
        <f t="shared" si="4"/>
        <v/>
      </c>
    </row>
    <row r="36" spans="1:21" x14ac:dyDescent="0.25">
      <c r="A36" s="5" t="e">
        <f>IF(PREENCHER!#REF!="","",PREENCHER!#REF!)</f>
        <v>#REF!</v>
      </c>
      <c r="B36" s="5" t="e">
        <f>IF(PREENCHER!#REF!="","",PREENCHER!#REF!)</f>
        <v>#REF!</v>
      </c>
      <c r="C36" s="5" t="e">
        <f>IF(PREENCHER!#REF!="","",PREENCHER!#REF!)</f>
        <v>#REF!</v>
      </c>
      <c r="D36" s="5" t="e">
        <f>IF(PREENCHER!#REF!="","",PREENCHER!#REF!)</f>
        <v>#REF!</v>
      </c>
      <c r="E36" s="6" t="e">
        <f>IF(PREENCHER!#REF!="","",IF(COUNTIF(PREENCHER!#REF!,PREENCHER!#REF!)=0,CONCATENATE(PREENCHER!#REF!,#REF!),PREENCHER!#REF!))</f>
        <v>#REF!</v>
      </c>
      <c r="F36" s="6" t="e">
        <f>IF(PREENCHER!#REF!="","",IF(COUNTIF(PREENCHER!#REF!,PREENCHER!#REF!)=0,CONCATENATE(PREENCHER!#REF!,#REF!),PREENCHER!#REF!))</f>
        <v>#REF!</v>
      </c>
      <c r="G36" s="6" t="e">
        <f>IF(PREENCHER!#REF!="","",IF(COUNTIF(PREENCHER!#REF!,PREENCHER!#REF!)=0,CONCATENATE(PREENCHER!#REF!,#REF!),PREENCHER!#REF!))</f>
        <v>#REF!</v>
      </c>
      <c r="H36" s="6" t="e">
        <f>IF(PREENCHER!#REF!="","",IF(COUNTIF(PREENCHER!#REF!,PREENCHER!#REF!)=0,CONCATENATE(PREENCHER!#REF!,#REF!),PREENCHER!#REF!))</f>
        <v>#REF!</v>
      </c>
      <c r="I36" s="6" t="e">
        <f>IF(PREENCHER!#REF!="","",IF(COUNTIF(PREENCHER!#REF!,PREENCHER!#REF!)=0,CONCATENATE(PREENCHER!#REF!,#REF!),PREENCHER!#REF!))</f>
        <v>#REF!</v>
      </c>
      <c r="J36" s="6" t="e">
        <f>IF(PREENCHER!#REF!="","",IF(COUNTIF(PREENCHER!#REF!,PREENCHER!#REF!)=0,CONCATENATE(PREENCHER!#REF!,#REF!),PREENCHER!#REF!))</f>
        <v>#REF!</v>
      </c>
      <c r="K36" s="6" t="e">
        <f>IF(PREENCHER!#REF!="","",IF(COUNTIF(PREENCHER!#REF!,PREENCHER!#REF!)=0,CONCATENATE(PREENCHER!#REF!,#REF!),PREENCHER!#REF!))</f>
        <v>#REF!</v>
      </c>
      <c r="L36" s="6" t="e">
        <f>IF(PREENCHER!#REF!="","",IF(COUNTIF(PREENCHER!#REF!,PREENCHER!#REF!)=0,CONCATENATE(PREENCHER!#REF!,#REF!),PREENCHER!#REF!))</f>
        <v>#REF!</v>
      </c>
      <c r="M36" s="6" t="e">
        <f>IF(PREENCHER!#REF!="","",IF(COUNTIF(PREENCHER!#REF!,PREENCHER!#REF!)=0,CONCATENATE(PREENCHER!#REF!,#REF!),PREENCHER!#REF!))</f>
        <v>#REF!</v>
      </c>
      <c r="N36" s="6" t="e">
        <f>IF(PREENCHER!#REF!="","",IF(COUNTIF(PREENCHER!#REF!,PREENCHER!#REF!)=0,CONCATENATE(PREENCHER!#REF!,#REF!),PREENCHER!#REF!))</f>
        <v>#REF!</v>
      </c>
      <c r="O36" s="7" t="str">
        <f t="shared" si="0"/>
        <v/>
      </c>
      <c r="P36" s="7" t="str">
        <f t="shared" si="1"/>
        <v/>
      </c>
      <c r="Q36" s="8"/>
      <c r="R36" s="1"/>
      <c r="S36" s="7" t="str">
        <f t="shared" si="2"/>
        <v/>
      </c>
      <c r="T36" s="7" t="str">
        <f t="shared" si="3"/>
        <v/>
      </c>
      <c r="U36" s="9" t="str">
        <f t="shared" si="4"/>
        <v/>
      </c>
    </row>
    <row r="37" spans="1:21" x14ac:dyDescent="0.25">
      <c r="A37" s="5" t="e">
        <f>IF(PREENCHER!#REF!="","",PREENCHER!#REF!)</f>
        <v>#REF!</v>
      </c>
      <c r="B37" s="5" t="e">
        <f>IF(PREENCHER!#REF!="","",PREENCHER!#REF!)</f>
        <v>#REF!</v>
      </c>
      <c r="C37" s="5" t="e">
        <f>IF(PREENCHER!#REF!="","",PREENCHER!#REF!)</f>
        <v>#REF!</v>
      </c>
      <c r="D37" s="5" t="e">
        <f>IF(PREENCHER!#REF!="","",PREENCHER!#REF!)</f>
        <v>#REF!</v>
      </c>
      <c r="E37" s="6" t="e">
        <f>IF(PREENCHER!#REF!="","",IF(COUNTIF(PREENCHER!#REF!,PREENCHER!#REF!)=0,CONCATENATE(PREENCHER!#REF!,#REF!),PREENCHER!#REF!))</f>
        <v>#REF!</v>
      </c>
      <c r="F37" s="6" t="e">
        <f>IF(PREENCHER!#REF!="","",IF(COUNTIF(PREENCHER!#REF!,PREENCHER!#REF!)=0,CONCATENATE(PREENCHER!#REF!,#REF!),PREENCHER!#REF!))</f>
        <v>#REF!</v>
      </c>
      <c r="G37" s="6" t="e">
        <f>IF(PREENCHER!#REF!="","",IF(COUNTIF(PREENCHER!#REF!,PREENCHER!#REF!)=0,CONCATENATE(PREENCHER!#REF!,#REF!),PREENCHER!#REF!))</f>
        <v>#REF!</v>
      </c>
      <c r="H37" s="6" t="e">
        <f>IF(PREENCHER!#REF!="","",IF(COUNTIF(PREENCHER!#REF!,PREENCHER!#REF!)=0,CONCATENATE(PREENCHER!#REF!,#REF!),PREENCHER!#REF!))</f>
        <v>#REF!</v>
      </c>
      <c r="I37" s="6" t="e">
        <f>IF(PREENCHER!#REF!="","",IF(COUNTIF(PREENCHER!#REF!,PREENCHER!#REF!)=0,CONCATENATE(PREENCHER!#REF!,#REF!),PREENCHER!#REF!))</f>
        <v>#REF!</v>
      </c>
      <c r="J37" s="6" t="e">
        <f>IF(PREENCHER!#REF!="","",IF(COUNTIF(PREENCHER!#REF!,PREENCHER!#REF!)=0,CONCATENATE(PREENCHER!#REF!,#REF!),PREENCHER!#REF!))</f>
        <v>#REF!</v>
      </c>
      <c r="K37" s="6" t="e">
        <f>IF(PREENCHER!#REF!="","",IF(COUNTIF(PREENCHER!#REF!,PREENCHER!#REF!)=0,CONCATENATE(PREENCHER!#REF!,#REF!),PREENCHER!#REF!))</f>
        <v>#REF!</v>
      </c>
      <c r="L37" s="6" t="e">
        <f>IF(PREENCHER!#REF!="","",IF(COUNTIF(PREENCHER!#REF!,PREENCHER!#REF!)=0,CONCATENATE(PREENCHER!#REF!,#REF!),PREENCHER!#REF!))</f>
        <v>#REF!</v>
      </c>
      <c r="M37" s="6" t="e">
        <f>IF(PREENCHER!#REF!="","",IF(COUNTIF(PREENCHER!#REF!,PREENCHER!#REF!)=0,CONCATENATE(PREENCHER!#REF!,#REF!),PREENCHER!#REF!))</f>
        <v>#REF!</v>
      </c>
      <c r="N37" s="6" t="e">
        <f>IF(PREENCHER!#REF!="","",IF(COUNTIF(PREENCHER!#REF!,PREENCHER!#REF!)=0,CONCATENATE(PREENCHER!#REF!,#REF!),PREENCHER!#REF!))</f>
        <v>#REF!</v>
      </c>
      <c r="O37" s="7" t="str">
        <f t="shared" si="0"/>
        <v/>
      </c>
      <c r="P37" s="7" t="str">
        <f t="shared" si="1"/>
        <v/>
      </c>
      <c r="Q37" s="8"/>
      <c r="R37" s="1"/>
      <c r="S37" s="7" t="str">
        <f t="shared" si="2"/>
        <v/>
      </c>
      <c r="T37" s="7" t="str">
        <f t="shared" si="3"/>
        <v/>
      </c>
      <c r="U37" s="9" t="str">
        <f t="shared" si="4"/>
        <v/>
      </c>
    </row>
    <row r="38" spans="1:21" x14ac:dyDescent="0.25">
      <c r="A38" s="5" t="e">
        <f>IF(PREENCHER!#REF!="","",PREENCHER!#REF!)</f>
        <v>#REF!</v>
      </c>
      <c r="B38" s="5" t="e">
        <f>IF(PREENCHER!#REF!="","",PREENCHER!#REF!)</f>
        <v>#REF!</v>
      </c>
      <c r="C38" s="5" t="e">
        <f>IF(PREENCHER!#REF!="","",PREENCHER!#REF!)</f>
        <v>#REF!</v>
      </c>
      <c r="D38" s="5" t="e">
        <f>IF(PREENCHER!#REF!="","",PREENCHER!#REF!)</f>
        <v>#REF!</v>
      </c>
      <c r="E38" s="6" t="e">
        <f>IF(PREENCHER!#REF!="","",IF(COUNTIF(PREENCHER!#REF!,PREENCHER!#REF!)=0,CONCATENATE(PREENCHER!#REF!,#REF!),PREENCHER!#REF!))</f>
        <v>#REF!</v>
      </c>
      <c r="F38" s="6" t="e">
        <f>IF(PREENCHER!#REF!="","",IF(COUNTIF(PREENCHER!#REF!,PREENCHER!#REF!)=0,CONCATENATE(PREENCHER!#REF!,#REF!),PREENCHER!#REF!))</f>
        <v>#REF!</v>
      </c>
      <c r="G38" s="6" t="e">
        <f>IF(PREENCHER!#REF!="","",IF(COUNTIF(PREENCHER!#REF!,PREENCHER!#REF!)=0,CONCATENATE(PREENCHER!#REF!,#REF!),PREENCHER!#REF!))</f>
        <v>#REF!</v>
      </c>
      <c r="H38" s="6" t="e">
        <f>IF(PREENCHER!#REF!="","",IF(COUNTIF(PREENCHER!#REF!,PREENCHER!#REF!)=0,CONCATENATE(PREENCHER!#REF!,#REF!),PREENCHER!#REF!))</f>
        <v>#REF!</v>
      </c>
      <c r="I38" s="6" t="e">
        <f>IF(PREENCHER!#REF!="","",IF(COUNTIF(PREENCHER!#REF!,PREENCHER!#REF!)=0,CONCATENATE(PREENCHER!#REF!,#REF!),PREENCHER!#REF!))</f>
        <v>#REF!</v>
      </c>
      <c r="J38" s="6" t="e">
        <f>IF(PREENCHER!#REF!="","",IF(COUNTIF(PREENCHER!#REF!,PREENCHER!#REF!)=0,CONCATENATE(PREENCHER!#REF!,#REF!),PREENCHER!#REF!))</f>
        <v>#REF!</v>
      </c>
      <c r="K38" s="6" t="e">
        <f>IF(PREENCHER!#REF!="","",IF(COUNTIF(PREENCHER!#REF!,PREENCHER!#REF!)=0,CONCATENATE(PREENCHER!#REF!,#REF!),PREENCHER!#REF!))</f>
        <v>#REF!</v>
      </c>
      <c r="L38" s="6" t="e">
        <f>IF(PREENCHER!#REF!="","",IF(COUNTIF(PREENCHER!#REF!,PREENCHER!#REF!)=0,CONCATENATE(PREENCHER!#REF!,#REF!),PREENCHER!#REF!))</f>
        <v>#REF!</v>
      </c>
      <c r="M38" s="6" t="e">
        <f>IF(PREENCHER!#REF!="","",IF(COUNTIF(PREENCHER!#REF!,PREENCHER!#REF!)=0,CONCATENATE(PREENCHER!#REF!,#REF!),PREENCHER!#REF!))</f>
        <v>#REF!</v>
      </c>
      <c r="N38" s="6" t="e">
        <f>IF(PREENCHER!#REF!="","",IF(COUNTIF(PREENCHER!#REF!,PREENCHER!#REF!)=0,CONCATENATE(PREENCHER!#REF!,#REF!),PREENCHER!#REF!))</f>
        <v>#REF!</v>
      </c>
      <c r="O38" s="7" t="str">
        <f t="shared" si="0"/>
        <v/>
      </c>
      <c r="P38" s="7" t="str">
        <f t="shared" si="1"/>
        <v/>
      </c>
      <c r="Q38" s="8"/>
      <c r="R38" s="1"/>
      <c r="S38" s="7" t="str">
        <f t="shared" si="2"/>
        <v/>
      </c>
      <c r="T38" s="7" t="str">
        <f t="shared" si="3"/>
        <v/>
      </c>
      <c r="U38" s="9" t="str">
        <f t="shared" si="4"/>
        <v/>
      </c>
    </row>
    <row r="39" spans="1:21" x14ac:dyDescent="0.25">
      <c r="A39" s="5" t="e">
        <f>IF(PREENCHER!#REF!="","",PREENCHER!#REF!)</f>
        <v>#REF!</v>
      </c>
      <c r="B39" s="5" t="e">
        <f>IF(PREENCHER!#REF!="","",PREENCHER!#REF!)</f>
        <v>#REF!</v>
      </c>
      <c r="C39" s="5" t="e">
        <f>IF(PREENCHER!#REF!="","",PREENCHER!#REF!)</f>
        <v>#REF!</v>
      </c>
      <c r="D39" s="5" t="e">
        <f>IF(PREENCHER!#REF!="","",PREENCHER!#REF!)</f>
        <v>#REF!</v>
      </c>
      <c r="E39" s="6" t="e">
        <f>IF(PREENCHER!#REF!="","",IF(COUNTIF(PREENCHER!#REF!,PREENCHER!#REF!)=0,CONCATENATE(PREENCHER!#REF!,#REF!),PREENCHER!#REF!))</f>
        <v>#REF!</v>
      </c>
      <c r="F39" s="6" t="e">
        <f>IF(PREENCHER!#REF!="","",IF(COUNTIF(PREENCHER!#REF!,PREENCHER!#REF!)=0,CONCATENATE(PREENCHER!#REF!,#REF!),PREENCHER!#REF!))</f>
        <v>#REF!</v>
      </c>
      <c r="G39" s="6" t="e">
        <f>IF(PREENCHER!#REF!="","",IF(COUNTIF(PREENCHER!#REF!,PREENCHER!#REF!)=0,CONCATENATE(PREENCHER!#REF!,#REF!),PREENCHER!#REF!))</f>
        <v>#REF!</v>
      </c>
      <c r="H39" s="6" t="e">
        <f>IF(PREENCHER!#REF!="","",IF(COUNTIF(PREENCHER!#REF!,PREENCHER!#REF!)=0,CONCATENATE(PREENCHER!#REF!,#REF!),PREENCHER!#REF!))</f>
        <v>#REF!</v>
      </c>
      <c r="I39" s="6" t="e">
        <f>IF(PREENCHER!#REF!="","",IF(COUNTIF(PREENCHER!#REF!,PREENCHER!#REF!)=0,CONCATENATE(PREENCHER!#REF!,#REF!),PREENCHER!#REF!))</f>
        <v>#REF!</v>
      </c>
      <c r="J39" s="6" t="e">
        <f>IF(PREENCHER!#REF!="","",IF(COUNTIF(PREENCHER!#REF!,PREENCHER!#REF!)=0,CONCATENATE(PREENCHER!#REF!,#REF!),PREENCHER!#REF!))</f>
        <v>#REF!</v>
      </c>
      <c r="K39" s="6" t="e">
        <f>IF(PREENCHER!#REF!="","",IF(COUNTIF(PREENCHER!#REF!,PREENCHER!#REF!)=0,CONCATENATE(PREENCHER!#REF!,#REF!),PREENCHER!#REF!))</f>
        <v>#REF!</v>
      </c>
      <c r="L39" s="6" t="e">
        <f>IF(PREENCHER!#REF!="","",IF(COUNTIF(PREENCHER!#REF!,PREENCHER!#REF!)=0,CONCATENATE(PREENCHER!#REF!,#REF!),PREENCHER!#REF!))</f>
        <v>#REF!</v>
      </c>
      <c r="M39" s="6" t="e">
        <f>IF(PREENCHER!#REF!="","",IF(COUNTIF(PREENCHER!#REF!,PREENCHER!#REF!)=0,CONCATENATE(PREENCHER!#REF!,#REF!),PREENCHER!#REF!))</f>
        <v>#REF!</v>
      </c>
      <c r="N39" s="6" t="e">
        <f>IF(PREENCHER!#REF!="","",IF(COUNTIF(PREENCHER!#REF!,PREENCHER!#REF!)=0,CONCATENATE(PREENCHER!#REF!,#REF!),PREENCHER!#REF!))</f>
        <v>#REF!</v>
      </c>
      <c r="O39" s="7" t="str">
        <f t="shared" si="0"/>
        <v/>
      </c>
      <c r="P39" s="7" t="str">
        <f t="shared" si="1"/>
        <v/>
      </c>
      <c r="Q39" s="8"/>
      <c r="R39" s="1"/>
      <c r="S39" s="7" t="str">
        <f t="shared" si="2"/>
        <v/>
      </c>
      <c r="T39" s="7" t="str">
        <f t="shared" si="3"/>
        <v/>
      </c>
      <c r="U39" s="9" t="str">
        <f t="shared" si="4"/>
        <v/>
      </c>
    </row>
    <row r="40" spans="1:21" x14ac:dyDescent="0.25">
      <c r="A40" s="5" t="e">
        <f>IF(PREENCHER!#REF!="","",PREENCHER!#REF!)</f>
        <v>#REF!</v>
      </c>
      <c r="B40" s="5" t="e">
        <f>IF(PREENCHER!#REF!="","",PREENCHER!#REF!)</f>
        <v>#REF!</v>
      </c>
      <c r="C40" s="5" t="e">
        <f>IF(PREENCHER!#REF!="","",PREENCHER!#REF!)</f>
        <v>#REF!</v>
      </c>
      <c r="D40" s="5" t="e">
        <f>IF(PREENCHER!#REF!="","",PREENCHER!#REF!)</f>
        <v>#REF!</v>
      </c>
      <c r="E40" s="6" t="e">
        <f>IF(PREENCHER!#REF!="","",IF(COUNTIF(PREENCHER!#REF!,PREENCHER!#REF!)=0,CONCATENATE(PREENCHER!#REF!,#REF!),PREENCHER!#REF!))</f>
        <v>#REF!</v>
      </c>
      <c r="F40" s="6" t="e">
        <f>IF(PREENCHER!#REF!="","",IF(COUNTIF(PREENCHER!#REF!,PREENCHER!#REF!)=0,CONCATENATE(PREENCHER!#REF!,#REF!),PREENCHER!#REF!))</f>
        <v>#REF!</v>
      </c>
      <c r="G40" s="6" t="e">
        <f>IF(PREENCHER!#REF!="","",IF(COUNTIF(PREENCHER!#REF!,PREENCHER!#REF!)=0,CONCATENATE(PREENCHER!#REF!,#REF!),PREENCHER!#REF!))</f>
        <v>#REF!</v>
      </c>
      <c r="H40" s="6" t="e">
        <f>IF(PREENCHER!#REF!="","",IF(COUNTIF(PREENCHER!#REF!,PREENCHER!#REF!)=0,CONCATENATE(PREENCHER!#REF!,#REF!),PREENCHER!#REF!))</f>
        <v>#REF!</v>
      </c>
      <c r="I40" s="6" t="e">
        <f>IF(PREENCHER!#REF!="","",IF(COUNTIF(PREENCHER!#REF!,PREENCHER!#REF!)=0,CONCATENATE(PREENCHER!#REF!,#REF!),PREENCHER!#REF!))</f>
        <v>#REF!</v>
      </c>
      <c r="J40" s="6" t="e">
        <f>IF(PREENCHER!#REF!="","",IF(COUNTIF(PREENCHER!#REF!,PREENCHER!#REF!)=0,CONCATENATE(PREENCHER!#REF!,#REF!),PREENCHER!#REF!))</f>
        <v>#REF!</v>
      </c>
      <c r="K40" s="6" t="e">
        <f>IF(PREENCHER!#REF!="","",IF(COUNTIF(PREENCHER!#REF!,PREENCHER!#REF!)=0,CONCATENATE(PREENCHER!#REF!,#REF!),PREENCHER!#REF!))</f>
        <v>#REF!</v>
      </c>
      <c r="L40" s="6" t="e">
        <f>IF(PREENCHER!#REF!="","",IF(COUNTIF(PREENCHER!#REF!,PREENCHER!#REF!)=0,CONCATENATE(PREENCHER!#REF!,#REF!),PREENCHER!#REF!))</f>
        <v>#REF!</v>
      </c>
      <c r="M40" s="6" t="e">
        <f>IF(PREENCHER!#REF!="","",IF(COUNTIF(PREENCHER!#REF!,PREENCHER!#REF!)=0,CONCATENATE(PREENCHER!#REF!,#REF!),PREENCHER!#REF!))</f>
        <v>#REF!</v>
      </c>
      <c r="N40" s="6" t="e">
        <f>IF(PREENCHER!#REF!="","",IF(COUNTIF(PREENCHER!#REF!,PREENCHER!#REF!)=0,CONCATENATE(PREENCHER!#REF!,#REF!),PREENCHER!#REF!))</f>
        <v>#REF!</v>
      </c>
      <c r="O40" s="7" t="str">
        <f t="shared" si="0"/>
        <v/>
      </c>
      <c r="P40" s="7" t="str">
        <f t="shared" si="1"/>
        <v/>
      </c>
      <c r="Q40" s="8"/>
      <c r="R40" s="1"/>
      <c r="S40" s="7" t="str">
        <f t="shared" si="2"/>
        <v/>
      </c>
      <c r="T40" s="7" t="str">
        <f t="shared" si="3"/>
        <v/>
      </c>
      <c r="U40" s="9" t="str">
        <f t="shared" si="4"/>
        <v/>
      </c>
    </row>
    <row r="41" spans="1:21" x14ac:dyDescent="0.25">
      <c r="A41" s="5" t="e">
        <f>IF(PREENCHER!#REF!="","",PREENCHER!#REF!)</f>
        <v>#REF!</v>
      </c>
      <c r="B41" s="5" t="e">
        <f>IF(PREENCHER!#REF!="","",PREENCHER!#REF!)</f>
        <v>#REF!</v>
      </c>
      <c r="C41" s="5" t="e">
        <f>IF(PREENCHER!#REF!="","",PREENCHER!#REF!)</f>
        <v>#REF!</v>
      </c>
      <c r="D41" s="5" t="e">
        <f>IF(PREENCHER!#REF!="","",PREENCHER!#REF!)</f>
        <v>#REF!</v>
      </c>
      <c r="E41" s="6" t="e">
        <f>IF(PREENCHER!#REF!="","",IF(COUNTIF(PREENCHER!#REF!,PREENCHER!#REF!)=0,CONCATENATE(PREENCHER!#REF!,#REF!),PREENCHER!#REF!))</f>
        <v>#REF!</v>
      </c>
      <c r="F41" s="6" t="e">
        <f>IF(PREENCHER!#REF!="","",IF(COUNTIF(PREENCHER!#REF!,PREENCHER!#REF!)=0,CONCATENATE(PREENCHER!#REF!,#REF!),PREENCHER!#REF!))</f>
        <v>#REF!</v>
      </c>
      <c r="G41" s="6" t="e">
        <f>IF(PREENCHER!#REF!="","",IF(COUNTIF(PREENCHER!#REF!,PREENCHER!#REF!)=0,CONCATENATE(PREENCHER!#REF!,#REF!),PREENCHER!#REF!))</f>
        <v>#REF!</v>
      </c>
      <c r="H41" s="6" t="e">
        <f>IF(PREENCHER!#REF!="","",IF(COUNTIF(PREENCHER!#REF!,PREENCHER!#REF!)=0,CONCATENATE(PREENCHER!#REF!,#REF!),PREENCHER!#REF!))</f>
        <v>#REF!</v>
      </c>
      <c r="I41" s="6" t="e">
        <f>IF(PREENCHER!#REF!="","",IF(COUNTIF(PREENCHER!#REF!,PREENCHER!#REF!)=0,CONCATENATE(PREENCHER!#REF!,#REF!),PREENCHER!#REF!))</f>
        <v>#REF!</v>
      </c>
      <c r="J41" s="6" t="e">
        <f>IF(PREENCHER!#REF!="","",IF(COUNTIF(PREENCHER!#REF!,PREENCHER!#REF!)=0,CONCATENATE(PREENCHER!#REF!,#REF!),PREENCHER!#REF!))</f>
        <v>#REF!</v>
      </c>
      <c r="K41" s="6" t="e">
        <f>IF(PREENCHER!#REF!="","",IF(COUNTIF(PREENCHER!#REF!,PREENCHER!#REF!)=0,CONCATENATE(PREENCHER!#REF!,#REF!),PREENCHER!#REF!))</f>
        <v>#REF!</v>
      </c>
      <c r="L41" s="6" t="e">
        <f>IF(PREENCHER!#REF!="","",IF(COUNTIF(PREENCHER!#REF!,PREENCHER!#REF!)=0,CONCATENATE(PREENCHER!#REF!,#REF!),PREENCHER!#REF!))</f>
        <v>#REF!</v>
      </c>
      <c r="M41" s="6" t="e">
        <f>IF(PREENCHER!#REF!="","",IF(COUNTIF(PREENCHER!#REF!,PREENCHER!#REF!)=0,CONCATENATE(PREENCHER!#REF!,#REF!),PREENCHER!#REF!))</f>
        <v>#REF!</v>
      </c>
      <c r="N41" s="6" t="e">
        <f>IF(PREENCHER!#REF!="","",IF(COUNTIF(PREENCHER!#REF!,PREENCHER!#REF!)=0,CONCATENATE(PREENCHER!#REF!,#REF!),PREENCHER!#REF!))</f>
        <v>#REF!</v>
      </c>
      <c r="O41" s="7" t="str">
        <f t="shared" si="0"/>
        <v/>
      </c>
      <c r="P41" s="7" t="str">
        <f t="shared" si="1"/>
        <v/>
      </c>
      <c r="Q41" s="8"/>
      <c r="R41" s="1"/>
      <c r="S41" s="7" t="str">
        <f t="shared" si="2"/>
        <v/>
      </c>
      <c r="T41" s="7" t="str">
        <f t="shared" si="3"/>
        <v/>
      </c>
      <c r="U41" s="9" t="str">
        <f t="shared" si="4"/>
        <v/>
      </c>
    </row>
    <row r="42" spans="1:21" x14ac:dyDescent="0.25">
      <c r="A42" s="5" t="e">
        <f>IF(PREENCHER!#REF!="","",PREENCHER!#REF!)</f>
        <v>#REF!</v>
      </c>
      <c r="B42" s="5" t="e">
        <f>IF(PREENCHER!#REF!="","",PREENCHER!#REF!)</f>
        <v>#REF!</v>
      </c>
      <c r="C42" s="5" t="e">
        <f>IF(PREENCHER!#REF!="","",PREENCHER!#REF!)</f>
        <v>#REF!</v>
      </c>
      <c r="D42" s="5" t="e">
        <f>IF(PREENCHER!#REF!="","",PREENCHER!#REF!)</f>
        <v>#REF!</v>
      </c>
      <c r="E42" s="6" t="e">
        <f>IF(PREENCHER!#REF!="","",IF(COUNTIF(PREENCHER!#REF!,PREENCHER!#REF!)=0,CONCATENATE(PREENCHER!#REF!,#REF!),PREENCHER!#REF!))</f>
        <v>#REF!</v>
      </c>
      <c r="F42" s="6" t="e">
        <f>IF(PREENCHER!#REF!="","",IF(COUNTIF(PREENCHER!#REF!,PREENCHER!#REF!)=0,CONCATENATE(PREENCHER!#REF!,#REF!),PREENCHER!#REF!))</f>
        <v>#REF!</v>
      </c>
      <c r="G42" s="6" t="e">
        <f>IF(PREENCHER!#REF!="","",IF(COUNTIF(PREENCHER!#REF!,PREENCHER!#REF!)=0,CONCATENATE(PREENCHER!#REF!,#REF!),PREENCHER!#REF!))</f>
        <v>#REF!</v>
      </c>
      <c r="H42" s="6" t="e">
        <f>IF(PREENCHER!#REF!="","",IF(COUNTIF(PREENCHER!#REF!,PREENCHER!#REF!)=0,CONCATENATE(PREENCHER!#REF!,#REF!),PREENCHER!#REF!))</f>
        <v>#REF!</v>
      </c>
      <c r="I42" s="6" t="e">
        <f>IF(PREENCHER!#REF!="","",IF(COUNTIF(PREENCHER!#REF!,PREENCHER!#REF!)=0,CONCATENATE(PREENCHER!#REF!,#REF!),PREENCHER!#REF!))</f>
        <v>#REF!</v>
      </c>
      <c r="J42" s="6" t="e">
        <f>IF(PREENCHER!#REF!="","",IF(COUNTIF(PREENCHER!#REF!,PREENCHER!#REF!)=0,CONCATENATE(PREENCHER!#REF!,#REF!),PREENCHER!#REF!))</f>
        <v>#REF!</v>
      </c>
      <c r="K42" s="6" t="e">
        <f>IF(PREENCHER!#REF!="","",IF(COUNTIF(PREENCHER!#REF!,PREENCHER!#REF!)=0,CONCATENATE(PREENCHER!#REF!,#REF!),PREENCHER!#REF!))</f>
        <v>#REF!</v>
      </c>
      <c r="L42" s="6" t="e">
        <f>IF(PREENCHER!#REF!="","",IF(COUNTIF(PREENCHER!#REF!,PREENCHER!#REF!)=0,CONCATENATE(PREENCHER!#REF!,#REF!),PREENCHER!#REF!))</f>
        <v>#REF!</v>
      </c>
      <c r="M42" s="6" t="e">
        <f>IF(PREENCHER!#REF!="","",IF(COUNTIF(PREENCHER!#REF!,PREENCHER!#REF!)=0,CONCATENATE(PREENCHER!#REF!,#REF!),PREENCHER!#REF!))</f>
        <v>#REF!</v>
      </c>
      <c r="N42" s="6" t="e">
        <f>IF(PREENCHER!#REF!="","",IF(COUNTIF(PREENCHER!#REF!,PREENCHER!#REF!)=0,CONCATENATE(PREENCHER!#REF!,#REF!),PREENCHER!#REF!))</f>
        <v>#REF!</v>
      </c>
      <c r="O42" s="7" t="str">
        <f t="shared" si="0"/>
        <v/>
      </c>
      <c r="P42" s="7" t="str">
        <f t="shared" si="1"/>
        <v/>
      </c>
      <c r="Q42" s="8"/>
      <c r="R42" s="1"/>
      <c r="S42" s="7" t="str">
        <f t="shared" si="2"/>
        <v/>
      </c>
      <c r="T42" s="7" t="str">
        <f t="shared" si="3"/>
        <v/>
      </c>
      <c r="U42" s="9" t="str">
        <f t="shared" si="4"/>
        <v/>
      </c>
    </row>
    <row r="43" spans="1:21" x14ac:dyDescent="0.25">
      <c r="A43" s="5" t="e">
        <f>IF(PREENCHER!#REF!="","",PREENCHER!#REF!)</f>
        <v>#REF!</v>
      </c>
      <c r="B43" s="5" t="e">
        <f>IF(PREENCHER!#REF!="","",PREENCHER!#REF!)</f>
        <v>#REF!</v>
      </c>
      <c r="C43" s="5" t="e">
        <f>IF(PREENCHER!#REF!="","",PREENCHER!#REF!)</f>
        <v>#REF!</v>
      </c>
      <c r="D43" s="5" t="e">
        <f>IF(PREENCHER!#REF!="","",PREENCHER!#REF!)</f>
        <v>#REF!</v>
      </c>
      <c r="E43" s="6" t="e">
        <f>IF(PREENCHER!#REF!="","",IF(COUNTIF(PREENCHER!#REF!,PREENCHER!#REF!)=0,CONCATENATE(PREENCHER!#REF!,#REF!),PREENCHER!#REF!))</f>
        <v>#REF!</v>
      </c>
      <c r="F43" s="6" t="e">
        <f>IF(PREENCHER!#REF!="","",IF(COUNTIF(PREENCHER!#REF!,PREENCHER!#REF!)=0,CONCATENATE(PREENCHER!#REF!,#REF!),PREENCHER!#REF!))</f>
        <v>#REF!</v>
      </c>
      <c r="G43" s="6" t="e">
        <f>IF(PREENCHER!#REF!="","",IF(COUNTIF(PREENCHER!#REF!,PREENCHER!#REF!)=0,CONCATENATE(PREENCHER!#REF!,#REF!),PREENCHER!#REF!))</f>
        <v>#REF!</v>
      </c>
      <c r="H43" s="6" t="e">
        <f>IF(PREENCHER!#REF!="","",IF(COUNTIF(PREENCHER!#REF!,PREENCHER!#REF!)=0,CONCATENATE(PREENCHER!#REF!,#REF!),PREENCHER!#REF!))</f>
        <v>#REF!</v>
      </c>
      <c r="I43" s="6" t="e">
        <f>IF(PREENCHER!#REF!="","",IF(COUNTIF(PREENCHER!#REF!,PREENCHER!#REF!)=0,CONCATENATE(PREENCHER!#REF!,#REF!),PREENCHER!#REF!))</f>
        <v>#REF!</v>
      </c>
      <c r="J43" s="6" t="e">
        <f>IF(PREENCHER!#REF!="","",IF(COUNTIF(PREENCHER!#REF!,PREENCHER!#REF!)=0,CONCATENATE(PREENCHER!#REF!,#REF!),PREENCHER!#REF!))</f>
        <v>#REF!</v>
      </c>
      <c r="K43" s="6" t="e">
        <f>IF(PREENCHER!#REF!="","",IF(COUNTIF(PREENCHER!#REF!,PREENCHER!#REF!)=0,CONCATENATE(PREENCHER!#REF!,#REF!),PREENCHER!#REF!))</f>
        <v>#REF!</v>
      </c>
      <c r="L43" s="6" t="e">
        <f>IF(PREENCHER!#REF!="","",IF(COUNTIF(PREENCHER!#REF!,PREENCHER!#REF!)=0,CONCATENATE(PREENCHER!#REF!,#REF!),PREENCHER!#REF!))</f>
        <v>#REF!</v>
      </c>
      <c r="M43" s="6" t="e">
        <f>IF(PREENCHER!#REF!="","",IF(COUNTIF(PREENCHER!#REF!,PREENCHER!#REF!)=0,CONCATENATE(PREENCHER!#REF!,#REF!),PREENCHER!#REF!))</f>
        <v>#REF!</v>
      </c>
      <c r="N43" s="6" t="e">
        <f>IF(PREENCHER!#REF!="","",IF(COUNTIF(PREENCHER!#REF!,PREENCHER!#REF!)=0,CONCATENATE(PREENCHER!#REF!,#REF!),PREENCHER!#REF!))</f>
        <v>#REF!</v>
      </c>
      <c r="O43" s="7" t="str">
        <f t="shared" si="0"/>
        <v/>
      </c>
      <c r="P43" s="7" t="str">
        <f t="shared" si="1"/>
        <v/>
      </c>
      <c r="Q43" s="8"/>
      <c r="R43" s="1"/>
      <c r="S43" s="7" t="str">
        <f t="shared" si="2"/>
        <v/>
      </c>
      <c r="T43" s="7" t="str">
        <f t="shared" si="3"/>
        <v/>
      </c>
      <c r="U43" s="9" t="str">
        <f t="shared" si="4"/>
        <v/>
      </c>
    </row>
    <row r="44" spans="1:21" x14ac:dyDescent="0.25">
      <c r="A44" s="5" t="e">
        <f>IF(PREENCHER!#REF!="","",PREENCHER!#REF!)</f>
        <v>#REF!</v>
      </c>
      <c r="B44" s="5" t="e">
        <f>IF(PREENCHER!#REF!="","",PREENCHER!#REF!)</f>
        <v>#REF!</v>
      </c>
      <c r="C44" s="5" t="e">
        <f>IF(PREENCHER!#REF!="","",PREENCHER!#REF!)</f>
        <v>#REF!</v>
      </c>
      <c r="D44" s="5" t="e">
        <f>IF(PREENCHER!#REF!="","",PREENCHER!#REF!)</f>
        <v>#REF!</v>
      </c>
      <c r="E44" s="6" t="e">
        <f>IF(PREENCHER!#REF!="","",IF(COUNTIF(PREENCHER!#REF!,PREENCHER!#REF!)=0,CONCATENATE(PREENCHER!#REF!,#REF!),PREENCHER!#REF!))</f>
        <v>#REF!</v>
      </c>
      <c r="F44" s="6" t="e">
        <f>IF(PREENCHER!#REF!="","",IF(COUNTIF(PREENCHER!#REF!,PREENCHER!#REF!)=0,CONCATENATE(PREENCHER!#REF!,#REF!),PREENCHER!#REF!))</f>
        <v>#REF!</v>
      </c>
      <c r="G44" s="6" t="e">
        <f>IF(PREENCHER!#REF!="","",IF(COUNTIF(PREENCHER!#REF!,PREENCHER!#REF!)=0,CONCATENATE(PREENCHER!#REF!,#REF!),PREENCHER!#REF!))</f>
        <v>#REF!</v>
      </c>
      <c r="H44" s="6" t="e">
        <f>IF(PREENCHER!#REF!="","",IF(COUNTIF(PREENCHER!#REF!,PREENCHER!#REF!)=0,CONCATENATE(PREENCHER!#REF!,#REF!),PREENCHER!#REF!))</f>
        <v>#REF!</v>
      </c>
      <c r="I44" s="6" t="e">
        <f>IF(PREENCHER!#REF!="","",IF(COUNTIF(PREENCHER!#REF!,PREENCHER!#REF!)=0,CONCATENATE(PREENCHER!#REF!,#REF!),PREENCHER!#REF!))</f>
        <v>#REF!</v>
      </c>
      <c r="J44" s="6" t="e">
        <f>IF(PREENCHER!#REF!="","",IF(COUNTIF(PREENCHER!#REF!,PREENCHER!#REF!)=0,CONCATENATE(PREENCHER!#REF!,#REF!),PREENCHER!#REF!))</f>
        <v>#REF!</v>
      </c>
      <c r="K44" s="6" t="e">
        <f>IF(PREENCHER!#REF!="","",IF(COUNTIF(PREENCHER!#REF!,PREENCHER!#REF!)=0,CONCATENATE(PREENCHER!#REF!,#REF!),PREENCHER!#REF!))</f>
        <v>#REF!</v>
      </c>
      <c r="L44" s="6" t="e">
        <f>IF(PREENCHER!#REF!="","",IF(COUNTIF(PREENCHER!#REF!,PREENCHER!#REF!)=0,CONCATENATE(PREENCHER!#REF!,#REF!),PREENCHER!#REF!))</f>
        <v>#REF!</v>
      </c>
      <c r="M44" s="6" t="e">
        <f>IF(PREENCHER!#REF!="","",IF(COUNTIF(PREENCHER!#REF!,PREENCHER!#REF!)=0,CONCATENATE(PREENCHER!#REF!,#REF!),PREENCHER!#REF!))</f>
        <v>#REF!</v>
      </c>
      <c r="N44" s="6" t="e">
        <f>IF(PREENCHER!#REF!="","",IF(COUNTIF(PREENCHER!#REF!,PREENCHER!#REF!)=0,CONCATENATE(PREENCHER!#REF!,#REF!),PREENCHER!#REF!))</f>
        <v>#REF!</v>
      </c>
      <c r="O44" s="7" t="str">
        <f t="shared" si="0"/>
        <v/>
      </c>
      <c r="P44" s="7" t="str">
        <f t="shared" si="1"/>
        <v/>
      </c>
      <c r="Q44" s="8"/>
      <c r="R44" s="1"/>
      <c r="S44" s="7" t="str">
        <f t="shared" si="2"/>
        <v/>
      </c>
      <c r="T44" s="7" t="str">
        <f t="shared" si="3"/>
        <v/>
      </c>
      <c r="U44" s="9" t="str">
        <f t="shared" si="4"/>
        <v/>
      </c>
    </row>
    <row r="45" spans="1:21" x14ac:dyDescent="0.25">
      <c r="A45" s="5" t="e">
        <f>IF(PREENCHER!#REF!="","",PREENCHER!#REF!)</f>
        <v>#REF!</v>
      </c>
      <c r="B45" s="5" t="e">
        <f>IF(PREENCHER!#REF!="","",PREENCHER!#REF!)</f>
        <v>#REF!</v>
      </c>
      <c r="C45" s="5" t="e">
        <f>IF(PREENCHER!#REF!="","",PREENCHER!#REF!)</f>
        <v>#REF!</v>
      </c>
      <c r="D45" s="5" t="e">
        <f>IF(PREENCHER!#REF!="","",PREENCHER!#REF!)</f>
        <v>#REF!</v>
      </c>
      <c r="E45" s="6" t="e">
        <f>IF(PREENCHER!#REF!="","",IF(COUNTIF(PREENCHER!#REF!,PREENCHER!#REF!)=0,CONCATENATE(PREENCHER!#REF!,#REF!),PREENCHER!#REF!))</f>
        <v>#REF!</v>
      </c>
      <c r="F45" s="6" t="e">
        <f>IF(PREENCHER!#REF!="","",IF(COUNTIF(PREENCHER!#REF!,PREENCHER!#REF!)=0,CONCATENATE(PREENCHER!#REF!,#REF!),PREENCHER!#REF!))</f>
        <v>#REF!</v>
      </c>
      <c r="G45" s="6" t="e">
        <f>IF(PREENCHER!#REF!="","",IF(COUNTIF(PREENCHER!#REF!,PREENCHER!#REF!)=0,CONCATENATE(PREENCHER!#REF!,#REF!),PREENCHER!#REF!))</f>
        <v>#REF!</v>
      </c>
      <c r="H45" s="6" t="e">
        <f>IF(PREENCHER!#REF!="","",IF(COUNTIF(PREENCHER!#REF!,PREENCHER!#REF!)=0,CONCATENATE(PREENCHER!#REF!,#REF!),PREENCHER!#REF!))</f>
        <v>#REF!</v>
      </c>
      <c r="I45" s="6" t="e">
        <f>IF(PREENCHER!#REF!="","",IF(COUNTIF(PREENCHER!#REF!,PREENCHER!#REF!)=0,CONCATENATE(PREENCHER!#REF!,#REF!),PREENCHER!#REF!))</f>
        <v>#REF!</v>
      </c>
      <c r="J45" s="6" t="e">
        <f>IF(PREENCHER!#REF!="","",IF(COUNTIF(PREENCHER!#REF!,PREENCHER!#REF!)=0,CONCATENATE(PREENCHER!#REF!,#REF!),PREENCHER!#REF!))</f>
        <v>#REF!</v>
      </c>
      <c r="K45" s="6" t="e">
        <f>IF(PREENCHER!#REF!="","",IF(COUNTIF(PREENCHER!#REF!,PREENCHER!#REF!)=0,CONCATENATE(PREENCHER!#REF!,#REF!),PREENCHER!#REF!))</f>
        <v>#REF!</v>
      </c>
      <c r="L45" s="6" t="e">
        <f>IF(PREENCHER!#REF!="","",IF(COUNTIF(PREENCHER!#REF!,PREENCHER!#REF!)=0,CONCATENATE(PREENCHER!#REF!,#REF!),PREENCHER!#REF!))</f>
        <v>#REF!</v>
      </c>
      <c r="M45" s="6" t="e">
        <f>IF(PREENCHER!#REF!="","",IF(COUNTIF(PREENCHER!#REF!,PREENCHER!#REF!)=0,CONCATENATE(PREENCHER!#REF!,#REF!),PREENCHER!#REF!))</f>
        <v>#REF!</v>
      </c>
      <c r="N45" s="6" t="e">
        <f>IF(PREENCHER!#REF!="","",IF(COUNTIF(PREENCHER!#REF!,PREENCHER!#REF!)=0,CONCATENATE(PREENCHER!#REF!,#REF!),PREENCHER!#REF!))</f>
        <v>#REF!</v>
      </c>
      <c r="O45" s="7" t="str">
        <f t="shared" si="0"/>
        <v/>
      </c>
      <c r="P45" s="7" t="str">
        <f t="shared" si="1"/>
        <v/>
      </c>
      <c r="Q45" s="8"/>
      <c r="R45" s="1"/>
      <c r="S45" s="7" t="str">
        <f t="shared" si="2"/>
        <v/>
      </c>
      <c r="T45" s="7" t="str">
        <f t="shared" si="3"/>
        <v/>
      </c>
      <c r="U45" s="9" t="str">
        <f t="shared" si="4"/>
        <v/>
      </c>
    </row>
    <row r="46" spans="1:21" x14ac:dyDescent="0.25">
      <c r="A46" s="5" t="e">
        <f>IF(PREENCHER!#REF!="","",PREENCHER!#REF!)</f>
        <v>#REF!</v>
      </c>
      <c r="B46" s="5" t="e">
        <f>IF(PREENCHER!#REF!="","",PREENCHER!#REF!)</f>
        <v>#REF!</v>
      </c>
      <c r="C46" s="5" t="e">
        <f>IF(PREENCHER!#REF!="","",PREENCHER!#REF!)</f>
        <v>#REF!</v>
      </c>
      <c r="D46" s="5" t="e">
        <f>IF(PREENCHER!#REF!="","",PREENCHER!#REF!)</f>
        <v>#REF!</v>
      </c>
      <c r="E46" s="6" t="e">
        <f>IF(PREENCHER!#REF!="","",IF(COUNTIF(PREENCHER!#REF!,PREENCHER!#REF!)=0,CONCATENATE(PREENCHER!#REF!,#REF!),PREENCHER!#REF!))</f>
        <v>#REF!</v>
      </c>
      <c r="F46" s="6" t="e">
        <f>IF(PREENCHER!#REF!="","",IF(COUNTIF(PREENCHER!#REF!,PREENCHER!#REF!)=0,CONCATENATE(PREENCHER!#REF!,#REF!),PREENCHER!#REF!))</f>
        <v>#REF!</v>
      </c>
      <c r="G46" s="6" t="e">
        <f>IF(PREENCHER!#REF!="","",IF(COUNTIF(PREENCHER!#REF!,PREENCHER!#REF!)=0,CONCATENATE(PREENCHER!#REF!,#REF!),PREENCHER!#REF!))</f>
        <v>#REF!</v>
      </c>
      <c r="H46" s="6" t="e">
        <f>IF(PREENCHER!#REF!="","",IF(COUNTIF(PREENCHER!#REF!,PREENCHER!#REF!)=0,CONCATENATE(PREENCHER!#REF!,#REF!),PREENCHER!#REF!))</f>
        <v>#REF!</v>
      </c>
      <c r="I46" s="6" t="e">
        <f>IF(PREENCHER!#REF!="","",IF(COUNTIF(PREENCHER!#REF!,PREENCHER!#REF!)=0,CONCATENATE(PREENCHER!#REF!,#REF!),PREENCHER!#REF!))</f>
        <v>#REF!</v>
      </c>
      <c r="J46" s="6" t="e">
        <f>IF(PREENCHER!#REF!="","",IF(COUNTIF(PREENCHER!#REF!,PREENCHER!#REF!)=0,CONCATENATE(PREENCHER!#REF!,#REF!),PREENCHER!#REF!))</f>
        <v>#REF!</v>
      </c>
      <c r="K46" s="6" t="e">
        <f>IF(PREENCHER!#REF!="","",IF(COUNTIF(PREENCHER!#REF!,PREENCHER!#REF!)=0,CONCATENATE(PREENCHER!#REF!,#REF!),PREENCHER!#REF!))</f>
        <v>#REF!</v>
      </c>
      <c r="L46" s="6" t="e">
        <f>IF(PREENCHER!#REF!="","",IF(COUNTIF(PREENCHER!#REF!,PREENCHER!#REF!)=0,CONCATENATE(PREENCHER!#REF!,#REF!),PREENCHER!#REF!))</f>
        <v>#REF!</v>
      </c>
      <c r="M46" s="6" t="e">
        <f>IF(PREENCHER!#REF!="","",IF(COUNTIF(PREENCHER!#REF!,PREENCHER!#REF!)=0,CONCATENATE(PREENCHER!#REF!,#REF!),PREENCHER!#REF!))</f>
        <v>#REF!</v>
      </c>
      <c r="N46" s="6" t="e">
        <f>IF(PREENCHER!#REF!="","",IF(COUNTIF(PREENCHER!#REF!,PREENCHER!#REF!)=0,CONCATENATE(PREENCHER!#REF!,#REF!),PREENCHER!#REF!))</f>
        <v>#REF!</v>
      </c>
      <c r="O46" s="7" t="str">
        <f t="shared" si="0"/>
        <v/>
      </c>
      <c r="P46" s="7" t="str">
        <f t="shared" si="1"/>
        <v/>
      </c>
      <c r="Q46" s="8"/>
      <c r="R46" s="1"/>
      <c r="S46" s="7" t="str">
        <f t="shared" si="2"/>
        <v/>
      </c>
      <c r="T46" s="7" t="str">
        <f t="shared" si="3"/>
        <v/>
      </c>
      <c r="U46" s="9" t="str">
        <f t="shared" si="4"/>
        <v/>
      </c>
    </row>
    <row r="47" spans="1:21" x14ac:dyDescent="0.25">
      <c r="A47" s="5" t="e">
        <f>IF(PREENCHER!#REF!="","",PREENCHER!#REF!)</f>
        <v>#REF!</v>
      </c>
      <c r="B47" s="5" t="e">
        <f>IF(PREENCHER!#REF!="","",PREENCHER!#REF!)</f>
        <v>#REF!</v>
      </c>
      <c r="C47" s="5" t="e">
        <f>IF(PREENCHER!#REF!="","",PREENCHER!#REF!)</f>
        <v>#REF!</v>
      </c>
      <c r="D47" s="5" t="e">
        <f>IF(PREENCHER!#REF!="","",PREENCHER!#REF!)</f>
        <v>#REF!</v>
      </c>
      <c r="E47" s="6" t="e">
        <f>IF(PREENCHER!#REF!="","",IF(COUNTIF(PREENCHER!#REF!,PREENCHER!#REF!)=0,CONCATENATE(PREENCHER!#REF!,#REF!),PREENCHER!#REF!))</f>
        <v>#REF!</v>
      </c>
      <c r="F47" s="6" t="e">
        <f>IF(PREENCHER!#REF!="","",IF(COUNTIF(PREENCHER!#REF!,PREENCHER!#REF!)=0,CONCATENATE(PREENCHER!#REF!,#REF!),PREENCHER!#REF!))</f>
        <v>#REF!</v>
      </c>
      <c r="G47" s="6" t="e">
        <f>IF(PREENCHER!#REF!="","",IF(COUNTIF(PREENCHER!#REF!,PREENCHER!#REF!)=0,CONCATENATE(PREENCHER!#REF!,#REF!),PREENCHER!#REF!))</f>
        <v>#REF!</v>
      </c>
      <c r="H47" s="6" t="e">
        <f>IF(PREENCHER!#REF!="","",IF(COUNTIF(PREENCHER!#REF!,PREENCHER!#REF!)=0,CONCATENATE(PREENCHER!#REF!,#REF!),PREENCHER!#REF!))</f>
        <v>#REF!</v>
      </c>
      <c r="I47" s="6" t="e">
        <f>IF(PREENCHER!#REF!="","",IF(COUNTIF(PREENCHER!#REF!,PREENCHER!#REF!)=0,CONCATENATE(PREENCHER!#REF!,#REF!),PREENCHER!#REF!))</f>
        <v>#REF!</v>
      </c>
      <c r="J47" s="6" t="e">
        <f>IF(PREENCHER!#REF!="","",IF(COUNTIF(PREENCHER!#REF!,PREENCHER!#REF!)=0,CONCATENATE(PREENCHER!#REF!,#REF!),PREENCHER!#REF!))</f>
        <v>#REF!</v>
      </c>
      <c r="K47" s="6" t="e">
        <f>IF(PREENCHER!#REF!="","",IF(COUNTIF(PREENCHER!#REF!,PREENCHER!#REF!)=0,CONCATENATE(PREENCHER!#REF!,#REF!),PREENCHER!#REF!))</f>
        <v>#REF!</v>
      </c>
      <c r="L47" s="6" t="e">
        <f>IF(PREENCHER!#REF!="","",IF(COUNTIF(PREENCHER!#REF!,PREENCHER!#REF!)=0,CONCATENATE(PREENCHER!#REF!,#REF!),PREENCHER!#REF!))</f>
        <v>#REF!</v>
      </c>
      <c r="M47" s="6" t="e">
        <f>IF(PREENCHER!#REF!="","",IF(COUNTIF(PREENCHER!#REF!,PREENCHER!#REF!)=0,CONCATENATE(PREENCHER!#REF!,#REF!),PREENCHER!#REF!))</f>
        <v>#REF!</v>
      </c>
      <c r="N47" s="6" t="e">
        <f>IF(PREENCHER!#REF!="","",IF(COUNTIF(PREENCHER!#REF!,PREENCHER!#REF!)=0,CONCATENATE(PREENCHER!#REF!,#REF!),PREENCHER!#REF!))</f>
        <v>#REF!</v>
      </c>
      <c r="O47" s="7" t="str">
        <f t="shared" si="0"/>
        <v/>
      </c>
      <c r="P47" s="7" t="str">
        <f t="shared" si="1"/>
        <v/>
      </c>
      <c r="Q47" s="8"/>
      <c r="R47" s="1"/>
      <c r="S47" s="7" t="str">
        <f t="shared" si="2"/>
        <v/>
      </c>
      <c r="T47" s="7" t="str">
        <f t="shared" si="3"/>
        <v/>
      </c>
      <c r="U47" s="9" t="str">
        <f t="shared" si="4"/>
        <v/>
      </c>
    </row>
    <row r="48" spans="1:21" x14ac:dyDescent="0.25">
      <c r="A48" s="5" t="e">
        <f>IF(PREENCHER!#REF!="","",PREENCHER!#REF!)</f>
        <v>#REF!</v>
      </c>
      <c r="B48" s="5" t="e">
        <f>IF(PREENCHER!#REF!="","",PREENCHER!#REF!)</f>
        <v>#REF!</v>
      </c>
      <c r="C48" s="5" t="e">
        <f>IF(PREENCHER!#REF!="","",PREENCHER!#REF!)</f>
        <v>#REF!</v>
      </c>
      <c r="D48" s="5" t="e">
        <f>IF(PREENCHER!#REF!="","",PREENCHER!#REF!)</f>
        <v>#REF!</v>
      </c>
      <c r="E48" s="6" t="e">
        <f>IF(PREENCHER!#REF!="","",IF(COUNTIF(PREENCHER!#REF!,PREENCHER!#REF!)=0,CONCATENATE(PREENCHER!#REF!,#REF!),PREENCHER!#REF!))</f>
        <v>#REF!</v>
      </c>
      <c r="F48" s="6" t="e">
        <f>IF(PREENCHER!#REF!="","",IF(COUNTIF(PREENCHER!#REF!,PREENCHER!#REF!)=0,CONCATENATE(PREENCHER!#REF!,#REF!),PREENCHER!#REF!))</f>
        <v>#REF!</v>
      </c>
      <c r="G48" s="6" t="e">
        <f>IF(PREENCHER!#REF!="","",IF(COUNTIF(PREENCHER!#REF!,PREENCHER!#REF!)=0,CONCATENATE(PREENCHER!#REF!,#REF!),PREENCHER!#REF!))</f>
        <v>#REF!</v>
      </c>
      <c r="H48" s="6" t="e">
        <f>IF(PREENCHER!#REF!="","",IF(COUNTIF(PREENCHER!#REF!,PREENCHER!#REF!)=0,CONCATENATE(PREENCHER!#REF!,#REF!),PREENCHER!#REF!))</f>
        <v>#REF!</v>
      </c>
      <c r="I48" s="6" t="e">
        <f>IF(PREENCHER!#REF!="","",IF(COUNTIF(PREENCHER!#REF!,PREENCHER!#REF!)=0,CONCATENATE(PREENCHER!#REF!,#REF!),PREENCHER!#REF!))</f>
        <v>#REF!</v>
      </c>
      <c r="J48" s="6" t="e">
        <f>IF(PREENCHER!#REF!="","",IF(COUNTIF(PREENCHER!#REF!,PREENCHER!#REF!)=0,CONCATENATE(PREENCHER!#REF!,#REF!),PREENCHER!#REF!))</f>
        <v>#REF!</v>
      </c>
      <c r="K48" s="6" t="e">
        <f>IF(PREENCHER!#REF!="","",IF(COUNTIF(PREENCHER!#REF!,PREENCHER!#REF!)=0,CONCATENATE(PREENCHER!#REF!,#REF!),PREENCHER!#REF!))</f>
        <v>#REF!</v>
      </c>
      <c r="L48" s="6" t="e">
        <f>IF(PREENCHER!#REF!="","",IF(COUNTIF(PREENCHER!#REF!,PREENCHER!#REF!)=0,CONCATENATE(PREENCHER!#REF!,#REF!),PREENCHER!#REF!))</f>
        <v>#REF!</v>
      </c>
      <c r="M48" s="6" t="e">
        <f>IF(PREENCHER!#REF!="","",IF(COUNTIF(PREENCHER!#REF!,PREENCHER!#REF!)=0,CONCATENATE(PREENCHER!#REF!,#REF!),PREENCHER!#REF!))</f>
        <v>#REF!</v>
      </c>
      <c r="N48" s="6" t="e">
        <f>IF(PREENCHER!#REF!="","",IF(COUNTIF(PREENCHER!#REF!,PREENCHER!#REF!)=0,CONCATENATE(PREENCHER!#REF!,#REF!),PREENCHER!#REF!))</f>
        <v>#REF!</v>
      </c>
      <c r="O48" s="7" t="str">
        <f t="shared" si="0"/>
        <v/>
      </c>
      <c r="P48" s="7" t="str">
        <f t="shared" si="1"/>
        <v/>
      </c>
      <c r="Q48" s="8"/>
      <c r="R48" s="1"/>
      <c r="S48" s="7" t="str">
        <f t="shared" si="2"/>
        <v/>
      </c>
      <c r="T48" s="7" t="str">
        <f t="shared" si="3"/>
        <v/>
      </c>
      <c r="U48" s="9" t="str">
        <f t="shared" si="4"/>
        <v/>
      </c>
    </row>
    <row r="49" spans="1:21" x14ac:dyDescent="0.25">
      <c r="A49" s="5" t="e">
        <f>IF(PREENCHER!#REF!="","",PREENCHER!#REF!)</f>
        <v>#REF!</v>
      </c>
      <c r="B49" s="5" t="e">
        <f>IF(PREENCHER!#REF!="","",PREENCHER!#REF!)</f>
        <v>#REF!</v>
      </c>
      <c r="C49" s="5" t="e">
        <f>IF(PREENCHER!#REF!="","",PREENCHER!#REF!)</f>
        <v>#REF!</v>
      </c>
      <c r="D49" s="5" t="e">
        <f>IF(PREENCHER!#REF!="","",PREENCHER!#REF!)</f>
        <v>#REF!</v>
      </c>
      <c r="E49" s="6" t="e">
        <f>IF(PREENCHER!#REF!="","",IF(COUNTIF(PREENCHER!#REF!,PREENCHER!#REF!)=0,CONCATENATE(PREENCHER!#REF!,#REF!),PREENCHER!#REF!))</f>
        <v>#REF!</v>
      </c>
      <c r="F49" s="6" t="e">
        <f>IF(PREENCHER!#REF!="","",IF(COUNTIF(PREENCHER!#REF!,PREENCHER!#REF!)=0,CONCATENATE(PREENCHER!#REF!,#REF!),PREENCHER!#REF!))</f>
        <v>#REF!</v>
      </c>
      <c r="G49" s="6" t="e">
        <f>IF(PREENCHER!#REF!="","",IF(COUNTIF(PREENCHER!#REF!,PREENCHER!#REF!)=0,CONCATENATE(PREENCHER!#REF!,#REF!),PREENCHER!#REF!))</f>
        <v>#REF!</v>
      </c>
      <c r="H49" s="6" t="e">
        <f>IF(PREENCHER!#REF!="","",IF(COUNTIF(PREENCHER!#REF!,PREENCHER!#REF!)=0,CONCATENATE(PREENCHER!#REF!,#REF!),PREENCHER!#REF!))</f>
        <v>#REF!</v>
      </c>
      <c r="I49" s="6" t="e">
        <f>IF(PREENCHER!#REF!="","",IF(COUNTIF(PREENCHER!#REF!,PREENCHER!#REF!)=0,CONCATENATE(PREENCHER!#REF!,#REF!),PREENCHER!#REF!))</f>
        <v>#REF!</v>
      </c>
      <c r="J49" s="6" t="e">
        <f>IF(PREENCHER!#REF!="","",IF(COUNTIF(PREENCHER!#REF!,PREENCHER!#REF!)=0,CONCATENATE(PREENCHER!#REF!,#REF!),PREENCHER!#REF!))</f>
        <v>#REF!</v>
      </c>
      <c r="K49" s="6" t="e">
        <f>IF(PREENCHER!#REF!="","",IF(COUNTIF(PREENCHER!#REF!,PREENCHER!#REF!)=0,CONCATENATE(PREENCHER!#REF!,#REF!),PREENCHER!#REF!))</f>
        <v>#REF!</v>
      </c>
      <c r="L49" s="6" t="e">
        <f>IF(PREENCHER!#REF!="","",IF(COUNTIF(PREENCHER!#REF!,PREENCHER!#REF!)=0,CONCATENATE(PREENCHER!#REF!,#REF!),PREENCHER!#REF!))</f>
        <v>#REF!</v>
      </c>
      <c r="M49" s="6" t="e">
        <f>IF(PREENCHER!#REF!="","",IF(COUNTIF(PREENCHER!#REF!,PREENCHER!#REF!)=0,CONCATENATE(PREENCHER!#REF!,#REF!),PREENCHER!#REF!))</f>
        <v>#REF!</v>
      </c>
      <c r="N49" s="6" t="e">
        <f>IF(PREENCHER!#REF!="","",IF(COUNTIF(PREENCHER!#REF!,PREENCHER!#REF!)=0,CONCATENATE(PREENCHER!#REF!,#REF!),PREENCHER!#REF!))</f>
        <v>#REF!</v>
      </c>
      <c r="O49" s="7" t="str">
        <f t="shared" si="0"/>
        <v/>
      </c>
      <c r="P49" s="7" t="str">
        <f t="shared" si="1"/>
        <v/>
      </c>
      <c r="Q49" s="8"/>
      <c r="R49" s="1"/>
      <c r="S49" s="7" t="str">
        <f t="shared" si="2"/>
        <v/>
      </c>
      <c r="T49" s="7" t="str">
        <f t="shared" si="3"/>
        <v/>
      </c>
      <c r="U49" s="9" t="str">
        <f t="shared" si="4"/>
        <v/>
      </c>
    </row>
    <row r="50" spans="1:21" x14ac:dyDescent="0.25">
      <c r="A50" s="5" t="e">
        <f>IF(PREENCHER!#REF!="","",PREENCHER!#REF!)</f>
        <v>#REF!</v>
      </c>
      <c r="B50" s="5" t="e">
        <f>IF(PREENCHER!#REF!="","",PREENCHER!#REF!)</f>
        <v>#REF!</v>
      </c>
      <c r="C50" s="5" t="e">
        <f>IF(PREENCHER!#REF!="","",PREENCHER!#REF!)</f>
        <v>#REF!</v>
      </c>
      <c r="D50" s="5" t="e">
        <f>IF(PREENCHER!#REF!="","",PREENCHER!#REF!)</f>
        <v>#REF!</v>
      </c>
      <c r="E50" s="6" t="e">
        <f>IF(PREENCHER!#REF!="","",IF(COUNTIF(PREENCHER!#REF!,PREENCHER!#REF!)=0,CONCATENATE(PREENCHER!#REF!,#REF!),PREENCHER!#REF!))</f>
        <v>#REF!</v>
      </c>
      <c r="F50" s="6" t="e">
        <f>IF(PREENCHER!#REF!="","",IF(COUNTIF(PREENCHER!#REF!,PREENCHER!#REF!)=0,CONCATENATE(PREENCHER!#REF!,#REF!),PREENCHER!#REF!))</f>
        <v>#REF!</v>
      </c>
      <c r="G50" s="6" t="e">
        <f>IF(PREENCHER!#REF!="","",IF(COUNTIF(PREENCHER!#REF!,PREENCHER!#REF!)=0,CONCATENATE(PREENCHER!#REF!,#REF!),PREENCHER!#REF!))</f>
        <v>#REF!</v>
      </c>
      <c r="H50" s="6" t="e">
        <f>IF(PREENCHER!#REF!="","",IF(COUNTIF(PREENCHER!#REF!,PREENCHER!#REF!)=0,CONCATENATE(PREENCHER!#REF!,#REF!),PREENCHER!#REF!))</f>
        <v>#REF!</v>
      </c>
      <c r="I50" s="6" t="e">
        <f>IF(PREENCHER!#REF!="","",IF(COUNTIF(PREENCHER!#REF!,PREENCHER!#REF!)=0,CONCATENATE(PREENCHER!#REF!,#REF!),PREENCHER!#REF!))</f>
        <v>#REF!</v>
      </c>
      <c r="J50" s="6" t="e">
        <f>IF(PREENCHER!#REF!="","",IF(COUNTIF(PREENCHER!#REF!,PREENCHER!#REF!)=0,CONCATENATE(PREENCHER!#REF!,#REF!),PREENCHER!#REF!))</f>
        <v>#REF!</v>
      </c>
      <c r="K50" s="6" t="e">
        <f>IF(PREENCHER!#REF!="","",IF(COUNTIF(PREENCHER!#REF!,PREENCHER!#REF!)=0,CONCATENATE(PREENCHER!#REF!,#REF!),PREENCHER!#REF!))</f>
        <v>#REF!</v>
      </c>
      <c r="L50" s="6" t="e">
        <f>IF(PREENCHER!#REF!="","",IF(COUNTIF(PREENCHER!#REF!,PREENCHER!#REF!)=0,CONCATENATE(PREENCHER!#REF!,#REF!),PREENCHER!#REF!))</f>
        <v>#REF!</v>
      </c>
      <c r="M50" s="6" t="e">
        <f>IF(PREENCHER!#REF!="","",IF(COUNTIF(PREENCHER!#REF!,PREENCHER!#REF!)=0,CONCATENATE(PREENCHER!#REF!,#REF!),PREENCHER!#REF!))</f>
        <v>#REF!</v>
      </c>
      <c r="N50" s="6" t="e">
        <f>IF(PREENCHER!#REF!="","",IF(COUNTIF(PREENCHER!#REF!,PREENCHER!#REF!)=0,CONCATENATE(PREENCHER!#REF!,#REF!),PREENCHER!#REF!))</f>
        <v>#REF!</v>
      </c>
      <c r="O50" s="7" t="str">
        <f t="shared" si="0"/>
        <v/>
      </c>
      <c r="P50" s="7" t="str">
        <f t="shared" si="1"/>
        <v/>
      </c>
      <c r="Q50" s="8"/>
      <c r="R50" s="1"/>
      <c r="S50" s="7" t="str">
        <f t="shared" si="2"/>
        <v/>
      </c>
      <c r="T50" s="7" t="str">
        <f t="shared" si="3"/>
        <v/>
      </c>
      <c r="U50" s="9" t="str">
        <f t="shared" si="4"/>
        <v/>
      </c>
    </row>
    <row r="51" spans="1:21" x14ac:dyDescent="0.25">
      <c r="A51" s="5" t="e">
        <f>IF(PREENCHER!#REF!="","",PREENCHER!#REF!)</f>
        <v>#REF!</v>
      </c>
      <c r="B51" s="5" t="e">
        <f>IF(PREENCHER!#REF!="","",PREENCHER!#REF!)</f>
        <v>#REF!</v>
      </c>
      <c r="C51" s="5" t="e">
        <f>IF(PREENCHER!#REF!="","",PREENCHER!#REF!)</f>
        <v>#REF!</v>
      </c>
      <c r="D51" s="5" t="e">
        <f>IF(PREENCHER!#REF!="","",PREENCHER!#REF!)</f>
        <v>#REF!</v>
      </c>
      <c r="E51" s="6" t="e">
        <f>IF(PREENCHER!#REF!="","",IF(COUNTIF(PREENCHER!#REF!,PREENCHER!#REF!)=0,CONCATENATE(PREENCHER!#REF!,#REF!),PREENCHER!#REF!))</f>
        <v>#REF!</v>
      </c>
      <c r="F51" s="6" t="e">
        <f>IF(PREENCHER!#REF!="","",IF(COUNTIF(PREENCHER!#REF!,PREENCHER!#REF!)=0,CONCATENATE(PREENCHER!#REF!,#REF!),PREENCHER!#REF!))</f>
        <v>#REF!</v>
      </c>
      <c r="G51" s="6" t="e">
        <f>IF(PREENCHER!#REF!="","",IF(COUNTIF(PREENCHER!#REF!,PREENCHER!#REF!)=0,CONCATENATE(PREENCHER!#REF!,#REF!),PREENCHER!#REF!))</f>
        <v>#REF!</v>
      </c>
      <c r="H51" s="6" t="e">
        <f>IF(PREENCHER!#REF!="","",IF(COUNTIF(PREENCHER!#REF!,PREENCHER!#REF!)=0,CONCATENATE(PREENCHER!#REF!,#REF!),PREENCHER!#REF!))</f>
        <v>#REF!</v>
      </c>
      <c r="I51" s="6" t="e">
        <f>IF(PREENCHER!#REF!="","",IF(COUNTIF(PREENCHER!#REF!,PREENCHER!#REF!)=0,CONCATENATE(PREENCHER!#REF!,#REF!),PREENCHER!#REF!))</f>
        <v>#REF!</v>
      </c>
      <c r="J51" s="6" t="e">
        <f>IF(PREENCHER!#REF!="","",IF(COUNTIF(PREENCHER!#REF!,PREENCHER!#REF!)=0,CONCATENATE(PREENCHER!#REF!,#REF!),PREENCHER!#REF!))</f>
        <v>#REF!</v>
      </c>
      <c r="K51" s="6" t="e">
        <f>IF(PREENCHER!#REF!="","",IF(COUNTIF(PREENCHER!#REF!,PREENCHER!#REF!)=0,CONCATENATE(PREENCHER!#REF!,#REF!),PREENCHER!#REF!))</f>
        <v>#REF!</v>
      </c>
      <c r="L51" s="6" t="e">
        <f>IF(PREENCHER!#REF!="","",IF(COUNTIF(PREENCHER!#REF!,PREENCHER!#REF!)=0,CONCATENATE(PREENCHER!#REF!,#REF!),PREENCHER!#REF!))</f>
        <v>#REF!</v>
      </c>
      <c r="M51" s="6" t="e">
        <f>IF(PREENCHER!#REF!="","",IF(COUNTIF(PREENCHER!#REF!,PREENCHER!#REF!)=0,CONCATENATE(PREENCHER!#REF!,#REF!),PREENCHER!#REF!))</f>
        <v>#REF!</v>
      </c>
      <c r="N51" s="6" t="e">
        <f>IF(PREENCHER!#REF!="","",IF(COUNTIF(PREENCHER!#REF!,PREENCHER!#REF!)=0,CONCATENATE(PREENCHER!#REF!,#REF!),PREENCHER!#REF!))</f>
        <v>#REF!</v>
      </c>
      <c r="O51" s="7" t="str">
        <f t="shared" si="0"/>
        <v/>
      </c>
      <c r="P51" s="7" t="str">
        <f t="shared" si="1"/>
        <v/>
      </c>
      <c r="Q51" s="8"/>
      <c r="R51" s="1"/>
      <c r="S51" s="7" t="str">
        <f t="shared" si="2"/>
        <v/>
      </c>
      <c r="T51" s="7" t="str">
        <f t="shared" si="3"/>
        <v/>
      </c>
      <c r="U51" s="9" t="str">
        <f t="shared" si="4"/>
        <v/>
      </c>
    </row>
    <row r="52" spans="1:21" x14ac:dyDescent="0.25">
      <c r="A52" s="5" t="e">
        <f>IF(PREENCHER!#REF!="","",PREENCHER!#REF!)</f>
        <v>#REF!</v>
      </c>
      <c r="B52" s="5" t="e">
        <f>IF(PREENCHER!#REF!="","",PREENCHER!#REF!)</f>
        <v>#REF!</v>
      </c>
      <c r="C52" s="5" t="e">
        <f>IF(PREENCHER!#REF!="","",PREENCHER!#REF!)</f>
        <v>#REF!</v>
      </c>
      <c r="D52" s="5" t="e">
        <f>IF(PREENCHER!#REF!="","",PREENCHER!#REF!)</f>
        <v>#REF!</v>
      </c>
      <c r="E52" s="6" t="e">
        <f>IF(PREENCHER!#REF!="","",IF(COUNTIF(PREENCHER!#REF!,PREENCHER!#REF!)=0,CONCATENATE(PREENCHER!#REF!,#REF!),PREENCHER!#REF!))</f>
        <v>#REF!</v>
      </c>
      <c r="F52" s="6" t="e">
        <f>IF(PREENCHER!#REF!="","",IF(COUNTIF(PREENCHER!#REF!,PREENCHER!#REF!)=0,CONCATENATE(PREENCHER!#REF!,#REF!),PREENCHER!#REF!))</f>
        <v>#REF!</v>
      </c>
      <c r="G52" s="6" t="e">
        <f>IF(PREENCHER!#REF!="","",IF(COUNTIF(PREENCHER!#REF!,PREENCHER!#REF!)=0,CONCATENATE(PREENCHER!#REF!,#REF!),PREENCHER!#REF!))</f>
        <v>#REF!</v>
      </c>
      <c r="H52" s="6" t="e">
        <f>IF(PREENCHER!#REF!="","",IF(COUNTIF(PREENCHER!#REF!,PREENCHER!#REF!)=0,CONCATENATE(PREENCHER!#REF!,#REF!),PREENCHER!#REF!))</f>
        <v>#REF!</v>
      </c>
      <c r="I52" s="6" t="e">
        <f>IF(PREENCHER!#REF!="","",IF(COUNTIF(PREENCHER!#REF!,PREENCHER!#REF!)=0,CONCATENATE(PREENCHER!#REF!,#REF!),PREENCHER!#REF!))</f>
        <v>#REF!</v>
      </c>
      <c r="J52" s="6" t="e">
        <f>IF(PREENCHER!#REF!="","",IF(COUNTIF(PREENCHER!#REF!,PREENCHER!#REF!)=0,CONCATENATE(PREENCHER!#REF!,#REF!),PREENCHER!#REF!))</f>
        <v>#REF!</v>
      </c>
      <c r="K52" s="6" t="e">
        <f>IF(PREENCHER!#REF!="","",IF(COUNTIF(PREENCHER!#REF!,PREENCHER!#REF!)=0,CONCATENATE(PREENCHER!#REF!,#REF!),PREENCHER!#REF!))</f>
        <v>#REF!</v>
      </c>
      <c r="L52" s="6" t="e">
        <f>IF(PREENCHER!#REF!="","",IF(COUNTIF(PREENCHER!#REF!,PREENCHER!#REF!)=0,CONCATENATE(PREENCHER!#REF!,#REF!),PREENCHER!#REF!))</f>
        <v>#REF!</v>
      </c>
      <c r="M52" s="6" t="e">
        <f>IF(PREENCHER!#REF!="","",IF(COUNTIF(PREENCHER!#REF!,PREENCHER!#REF!)=0,CONCATENATE(PREENCHER!#REF!,#REF!),PREENCHER!#REF!))</f>
        <v>#REF!</v>
      </c>
      <c r="N52" s="6" t="e">
        <f>IF(PREENCHER!#REF!="","",IF(COUNTIF(PREENCHER!#REF!,PREENCHER!#REF!)=0,CONCATENATE(PREENCHER!#REF!,#REF!),PREENCHER!#REF!))</f>
        <v>#REF!</v>
      </c>
      <c r="O52" s="7" t="str">
        <f t="shared" si="0"/>
        <v/>
      </c>
      <c r="P52" s="7" t="str">
        <f t="shared" si="1"/>
        <v/>
      </c>
      <c r="Q52" s="8"/>
      <c r="R52" s="1"/>
      <c r="S52" s="7" t="str">
        <f t="shared" si="2"/>
        <v/>
      </c>
      <c r="T52" s="7" t="str">
        <f t="shared" si="3"/>
        <v/>
      </c>
      <c r="U52" s="9" t="str">
        <f t="shared" si="4"/>
        <v/>
      </c>
    </row>
    <row r="53" spans="1:21" x14ac:dyDescent="0.25">
      <c r="A53" s="5" t="e">
        <f>IF(PREENCHER!#REF!="","",PREENCHER!#REF!)</f>
        <v>#REF!</v>
      </c>
      <c r="B53" s="5" t="e">
        <f>IF(PREENCHER!#REF!="","",PREENCHER!#REF!)</f>
        <v>#REF!</v>
      </c>
      <c r="C53" s="5" t="e">
        <f>IF(PREENCHER!#REF!="","",PREENCHER!#REF!)</f>
        <v>#REF!</v>
      </c>
      <c r="D53" s="5" t="e">
        <f>IF(PREENCHER!#REF!="","",PREENCHER!#REF!)</f>
        <v>#REF!</v>
      </c>
      <c r="E53" s="6" t="e">
        <f>IF(PREENCHER!#REF!="","",IF(COUNTIF(PREENCHER!#REF!,PREENCHER!#REF!)=0,CONCATENATE(PREENCHER!#REF!,#REF!),PREENCHER!#REF!))</f>
        <v>#REF!</v>
      </c>
      <c r="F53" s="6" t="e">
        <f>IF(PREENCHER!#REF!="","",IF(COUNTIF(PREENCHER!#REF!,PREENCHER!#REF!)=0,CONCATENATE(PREENCHER!#REF!,#REF!),PREENCHER!#REF!))</f>
        <v>#REF!</v>
      </c>
      <c r="G53" s="6" t="e">
        <f>IF(PREENCHER!#REF!="","",IF(COUNTIF(PREENCHER!#REF!,PREENCHER!#REF!)=0,CONCATENATE(PREENCHER!#REF!,#REF!),PREENCHER!#REF!))</f>
        <v>#REF!</v>
      </c>
      <c r="H53" s="6" t="e">
        <f>IF(PREENCHER!#REF!="","",IF(COUNTIF(PREENCHER!#REF!,PREENCHER!#REF!)=0,CONCATENATE(PREENCHER!#REF!,#REF!),PREENCHER!#REF!))</f>
        <v>#REF!</v>
      </c>
      <c r="I53" s="6" t="e">
        <f>IF(PREENCHER!#REF!="","",IF(COUNTIF(PREENCHER!#REF!,PREENCHER!#REF!)=0,CONCATENATE(PREENCHER!#REF!,#REF!),PREENCHER!#REF!))</f>
        <v>#REF!</v>
      </c>
      <c r="J53" s="6" t="e">
        <f>IF(PREENCHER!#REF!="","",IF(COUNTIF(PREENCHER!#REF!,PREENCHER!#REF!)=0,CONCATENATE(PREENCHER!#REF!,#REF!),PREENCHER!#REF!))</f>
        <v>#REF!</v>
      </c>
      <c r="K53" s="6" t="e">
        <f>IF(PREENCHER!#REF!="","",IF(COUNTIF(PREENCHER!#REF!,PREENCHER!#REF!)=0,CONCATENATE(PREENCHER!#REF!,#REF!),PREENCHER!#REF!))</f>
        <v>#REF!</v>
      </c>
      <c r="L53" s="6" t="e">
        <f>IF(PREENCHER!#REF!="","",IF(COUNTIF(PREENCHER!#REF!,PREENCHER!#REF!)=0,CONCATENATE(PREENCHER!#REF!,#REF!),PREENCHER!#REF!))</f>
        <v>#REF!</v>
      </c>
      <c r="M53" s="6" t="e">
        <f>IF(PREENCHER!#REF!="","",IF(COUNTIF(PREENCHER!#REF!,PREENCHER!#REF!)=0,CONCATENATE(PREENCHER!#REF!,#REF!),PREENCHER!#REF!))</f>
        <v>#REF!</v>
      </c>
      <c r="N53" s="6" t="e">
        <f>IF(PREENCHER!#REF!="","",IF(COUNTIF(PREENCHER!#REF!,PREENCHER!#REF!)=0,CONCATENATE(PREENCHER!#REF!,#REF!),PREENCHER!#REF!))</f>
        <v>#REF!</v>
      </c>
      <c r="O53" s="7" t="str">
        <f t="shared" si="0"/>
        <v/>
      </c>
      <c r="P53" s="7" t="str">
        <f t="shared" si="1"/>
        <v/>
      </c>
      <c r="Q53" s="8"/>
      <c r="R53" s="1"/>
      <c r="S53" s="7" t="str">
        <f t="shared" si="2"/>
        <v/>
      </c>
      <c r="T53" s="7" t="str">
        <f t="shared" si="3"/>
        <v/>
      </c>
      <c r="U53" s="9" t="str">
        <f t="shared" si="4"/>
        <v/>
      </c>
    </row>
    <row r="54" spans="1:21" x14ac:dyDescent="0.25">
      <c r="A54" s="5" t="e">
        <f>IF(PREENCHER!#REF!="","",PREENCHER!#REF!)</f>
        <v>#REF!</v>
      </c>
      <c r="B54" s="5" t="e">
        <f>IF(PREENCHER!#REF!="","",PREENCHER!#REF!)</f>
        <v>#REF!</v>
      </c>
      <c r="C54" s="5" t="e">
        <f>IF(PREENCHER!#REF!="","",PREENCHER!#REF!)</f>
        <v>#REF!</v>
      </c>
      <c r="D54" s="5" t="e">
        <f>IF(PREENCHER!#REF!="","",PREENCHER!#REF!)</f>
        <v>#REF!</v>
      </c>
      <c r="E54" s="6" t="e">
        <f>IF(PREENCHER!#REF!="","",IF(COUNTIF(PREENCHER!#REF!,PREENCHER!#REF!)=0,CONCATENATE(PREENCHER!#REF!,#REF!),PREENCHER!#REF!))</f>
        <v>#REF!</v>
      </c>
      <c r="F54" s="6" t="e">
        <f>IF(PREENCHER!#REF!="","",IF(COUNTIF(PREENCHER!#REF!,PREENCHER!#REF!)=0,CONCATENATE(PREENCHER!#REF!,#REF!),PREENCHER!#REF!))</f>
        <v>#REF!</v>
      </c>
      <c r="G54" s="6" t="e">
        <f>IF(PREENCHER!#REF!="","",IF(COUNTIF(PREENCHER!#REF!,PREENCHER!#REF!)=0,CONCATENATE(PREENCHER!#REF!,#REF!),PREENCHER!#REF!))</f>
        <v>#REF!</v>
      </c>
      <c r="H54" s="6" t="e">
        <f>IF(PREENCHER!#REF!="","",IF(COUNTIF(PREENCHER!#REF!,PREENCHER!#REF!)=0,CONCATENATE(PREENCHER!#REF!,#REF!),PREENCHER!#REF!))</f>
        <v>#REF!</v>
      </c>
      <c r="I54" s="6" t="e">
        <f>IF(PREENCHER!#REF!="","",IF(COUNTIF(PREENCHER!#REF!,PREENCHER!#REF!)=0,CONCATENATE(PREENCHER!#REF!,#REF!),PREENCHER!#REF!))</f>
        <v>#REF!</v>
      </c>
      <c r="J54" s="6" t="e">
        <f>IF(PREENCHER!#REF!="","",IF(COUNTIF(PREENCHER!#REF!,PREENCHER!#REF!)=0,CONCATENATE(PREENCHER!#REF!,#REF!),PREENCHER!#REF!))</f>
        <v>#REF!</v>
      </c>
      <c r="K54" s="6" t="e">
        <f>IF(PREENCHER!#REF!="","",IF(COUNTIF(PREENCHER!#REF!,PREENCHER!#REF!)=0,CONCATENATE(PREENCHER!#REF!,#REF!),PREENCHER!#REF!))</f>
        <v>#REF!</v>
      </c>
      <c r="L54" s="6" t="e">
        <f>IF(PREENCHER!#REF!="","",IF(COUNTIF(PREENCHER!#REF!,PREENCHER!#REF!)=0,CONCATENATE(PREENCHER!#REF!,#REF!),PREENCHER!#REF!))</f>
        <v>#REF!</v>
      </c>
      <c r="M54" s="6" t="e">
        <f>IF(PREENCHER!#REF!="","",IF(COUNTIF(PREENCHER!#REF!,PREENCHER!#REF!)=0,CONCATENATE(PREENCHER!#REF!,#REF!),PREENCHER!#REF!))</f>
        <v>#REF!</v>
      </c>
      <c r="N54" s="6" t="e">
        <f>IF(PREENCHER!#REF!="","",IF(COUNTIF(PREENCHER!#REF!,PREENCHER!#REF!)=0,CONCATENATE(PREENCHER!#REF!,#REF!),PREENCHER!#REF!))</f>
        <v>#REF!</v>
      </c>
      <c r="O54" s="7" t="str">
        <f t="shared" si="0"/>
        <v/>
      </c>
      <c r="P54" s="7" t="str">
        <f t="shared" si="1"/>
        <v/>
      </c>
      <c r="Q54" s="8"/>
      <c r="R54" s="1"/>
      <c r="S54" s="7" t="str">
        <f t="shared" si="2"/>
        <v/>
      </c>
      <c r="T54" s="7" t="str">
        <f t="shared" si="3"/>
        <v/>
      </c>
      <c r="U54" s="9" t="str">
        <f t="shared" si="4"/>
        <v/>
      </c>
    </row>
    <row r="55" spans="1:21" x14ac:dyDescent="0.25">
      <c r="A55" s="5" t="e">
        <f>IF(PREENCHER!#REF!="","",PREENCHER!#REF!)</f>
        <v>#REF!</v>
      </c>
      <c r="B55" s="5" t="e">
        <f>IF(PREENCHER!#REF!="","",PREENCHER!#REF!)</f>
        <v>#REF!</v>
      </c>
      <c r="C55" s="5" t="e">
        <f>IF(PREENCHER!#REF!="","",PREENCHER!#REF!)</f>
        <v>#REF!</v>
      </c>
      <c r="D55" s="5" t="e">
        <f>IF(PREENCHER!#REF!="","",PREENCHER!#REF!)</f>
        <v>#REF!</v>
      </c>
      <c r="E55" s="6" t="e">
        <f>IF(PREENCHER!#REF!="","",IF(COUNTIF(PREENCHER!#REF!,PREENCHER!#REF!)=0,CONCATENATE(PREENCHER!#REF!,#REF!),PREENCHER!#REF!))</f>
        <v>#REF!</v>
      </c>
      <c r="F55" s="6" t="e">
        <f>IF(PREENCHER!#REF!="","",IF(COUNTIF(PREENCHER!#REF!,PREENCHER!#REF!)=0,CONCATENATE(PREENCHER!#REF!,#REF!),PREENCHER!#REF!))</f>
        <v>#REF!</v>
      </c>
      <c r="G55" s="6" t="e">
        <f>IF(PREENCHER!#REF!="","",IF(COUNTIF(PREENCHER!#REF!,PREENCHER!#REF!)=0,CONCATENATE(PREENCHER!#REF!,#REF!),PREENCHER!#REF!))</f>
        <v>#REF!</v>
      </c>
      <c r="H55" s="6" t="e">
        <f>IF(PREENCHER!#REF!="","",IF(COUNTIF(PREENCHER!#REF!,PREENCHER!#REF!)=0,CONCATENATE(PREENCHER!#REF!,#REF!),PREENCHER!#REF!))</f>
        <v>#REF!</v>
      </c>
      <c r="I55" s="6" t="e">
        <f>IF(PREENCHER!#REF!="","",IF(COUNTIF(PREENCHER!#REF!,PREENCHER!#REF!)=0,CONCATENATE(PREENCHER!#REF!,#REF!),PREENCHER!#REF!))</f>
        <v>#REF!</v>
      </c>
      <c r="J55" s="6" t="e">
        <f>IF(PREENCHER!#REF!="","",IF(COUNTIF(PREENCHER!#REF!,PREENCHER!#REF!)=0,CONCATENATE(PREENCHER!#REF!,#REF!),PREENCHER!#REF!))</f>
        <v>#REF!</v>
      </c>
      <c r="K55" s="6" t="e">
        <f>IF(PREENCHER!#REF!="","",IF(COUNTIF(PREENCHER!#REF!,PREENCHER!#REF!)=0,CONCATENATE(PREENCHER!#REF!,#REF!),PREENCHER!#REF!))</f>
        <v>#REF!</v>
      </c>
      <c r="L55" s="6" t="e">
        <f>IF(PREENCHER!#REF!="","",IF(COUNTIF(PREENCHER!#REF!,PREENCHER!#REF!)=0,CONCATENATE(PREENCHER!#REF!,#REF!),PREENCHER!#REF!))</f>
        <v>#REF!</v>
      </c>
      <c r="M55" s="6" t="e">
        <f>IF(PREENCHER!#REF!="","",IF(COUNTIF(PREENCHER!#REF!,PREENCHER!#REF!)=0,CONCATENATE(PREENCHER!#REF!,#REF!),PREENCHER!#REF!))</f>
        <v>#REF!</v>
      </c>
      <c r="N55" s="6" t="e">
        <f>IF(PREENCHER!#REF!="","",IF(COUNTIF(PREENCHER!#REF!,PREENCHER!#REF!)=0,CONCATENATE(PREENCHER!#REF!,#REF!),PREENCHER!#REF!))</f>
        <v>#REF!</v>
      </c>
      <c r="O55" s="7" t="str">
        <f t="shared" si="0"/>
        <v/>
      </c>
      <c r="P55" s="7" t="str">
        <f t="shared" si="1"/>
        <v/>
      </c>
      <c r="Q55" s="8"/>
      <c r="R55" s="1"/>
      <c r="S55" s="7" t="str">
        <f t="shared" si="2"/>
        <v/>
      </c>
      <c r="T55" s="7" t="str">
        <f t="shared" si="3"/>
        <v/>
      </c>
      <c r="U55" s="9" t="str">
        <f t="shared" si="4"/>
        <v/>
      </c>
    </row>
    <row r="56" spans="1:21" x14ac:dyDescent="0.25">
      <c r="A56" s="5" t="e">
        <f>IF(PREENCHER!#REF!="","",PREENCHER!#REF!)</f>
        <v>#REF!</v>
      </c>
      <c r="B56" s="5" t="e">
        <f>IF(PREENCHER!#REF!="","",PREENCHER!#REF!)</f>
        <v>#REF!</v>
      </c>
      <c r="C56" s="5" t="e">
        <f>IF(PREENCHER!#REF!="","",PREENCHER!#REF!)</f>
        <v>#REF!</v>
      </c>
      <c r="D56" s="5" t="e">
        <f>IF(PREENCHER!#REF!="","",PREENCHER!#REF!)</f>
        <v>#REF!</v>
      </c>
      <c r="E56" s="6" t="e">
        <f>IF(PREENCHER!#REF!="","",IF(COUNTIF(PREENCHER!#REF!,PREENCHER!#REF!)=0,CONCATENATE(PREENCHER!#REF!,#REF!),PREENCHER!#REF!))</f>
        <v>#REF!</v>
      </c>
      <c r="F56" s="6" t="e">
        <f>IF(PREENCHER!#REF!="","",IF(COUNTIF(PREENCHER!#REF!,PREENCHER!#REF!)=0,CONCATENATE(PREENCHER!#REF!,#REF!),PREENCHER!#REF!))</f>
        <v>#REF!</v>
      </c>
      <c r="G56" s="6" t="e">
        <f>IF(PREENCHER!#REF!="","",IF(COUNTIF(PREENCHER!#REF!,PREENCHER!#REF!)=0,CONCATENATE(PREENCHER!#REF!,#REF!),PREENCHER!#REF!))</f>
        <v>#REF!</v>
      </c>
      <c r="H56" s="6" t="e">
        <f>IF(PREENCHER!#REF!="","",IF(COUNTIF(PREENCHER!#REF!,PREENCHER!#REF!)=0,CONCATENATE(PREENCHER!#REF!,#REF!),PREENCHER!#REF!))</f>
        <v>#REF!</v>
      </c>
      <c r="I56" s="6" t="e">
        <f>IF(PREENCHER!#REF!="","",IF(COUNTIF(PREENCHER!#REF!,PREENCHER!#REF!)=0,CONCATENATE(PREENCHER!#REF!,#REF!),PREENCHER!#REF!))</f>
        <v>#REF!</v>
      </c>
      <c r="J56" s="6" t="e">
        <f>IF(PREENCHER!#REF!="","",IF(COUNTIF(PREENCHER!#REF!,PREENCHER!#REF!)=0,CONCATENATE(PREENCHER!#REF!,#REF!),PREENCHER!#REF!))</f>
        <v>#REF!</v>
      </c>
      <c r="K56" s="6" t="e">
        <f>IF(PREENCHER!#REF!="","",IF(COUNTIF(PREENCHER!#REF!,PREENCHER!#REF!)=0,CONCATENATE(PREENCHER!#REF!,#REF!),PREENCHER!#REF!))</f>
        <v>#REF!</v>
      </c>
      <c r="L56" s="6" t="e">
        <f>IF(PREENCHER!#REF!="","",IF(COUNTIF(PREENCHER!#REF!,PREENCHER!#REF!)=0,CONCATENATE(PREENCHER!#REF!,#REF!),PREENCHER!#REF!))</f>
        <v>#REF!</v>
      </c>
      <c r="M56" s="6" t="e">
        <f>IF(PREENCHER!#REF!="","",IF(COUNTIF(PREENCHER!#REF!,PREENCHER!#REF!)=0,CONCATENATE(PREENCHER!#REF!,#REF!),PREENCHER!#REF!))</f>
        <v>#REF!</v>
      </c>
      <c r="N56" s="6" t="e">
        <f>IF(PREENCHER!#REF!="","",IF(COUNTIF(PREENCHER!#REF!,PREENCHER!#REF!)=0,CONCATENATE(PREENCHER!#REF!,#REF!),PREENCHER!#REF!))</f>
        <v>#REF!</v>
      </c>
      <c r="O56" s="7" t="str">
        <f t="shared" si="0"/>
        <v/>
      </c>
      <c r="P56" s="7" t="str">
        <f t="shared" si="1"/>
        <v/>
      </c>
      <c r="Q56" s="8"/>
      <c r="R56" s="1"/>
      <c r="S56" s="7" t="str">
        <f t="shared" si="2"/>
        <v/>
      </c>
      <c r="T56" s="7" t="str">
        <f t="shared" si="3"/>
        <v/>
      </c>
      <c r="U56" s="9" t="str">
        <f t="shared" si="4"/>
        <v/>
      </c>
    </row>
    <row r="57" spans="1:21" x14ac:dyDescent="0.25">
      <c r="A57" s="5" t="e">
        <f>IF(PREENCHER!#REF!="","",PREENCHER!#REF!)</f>
        <v>#REF!</v>
      </c>
      <c r="B57" s="5" t="e">
        <f>IF(PREENCHER!#REF!="","",PREENCHER!#REF!)</f>
        <v>#REF!</v>
      </c>
      <c r="C57" s="5" t="e">
        <f>IF(PREENCHER!#REF!="","",PREENCHER!#REF!)</f>
        <v>#REF!</v>
      </c>
      <c r="D57" s="5" t="e">
        <f>IF(PREENCHER!#REF!="","",PREENCHER!#REF!)</f>
        <v>#REF!</v>
      </c>
      <c r="E57" s="6" t="e">
        <f>IF(PREENCHER!#REF!="","",IF(COUNTIF(PREENCHER!#REF!,PREENCHER!#REF!)=0,CONCATENATE(PREENCHER!#REF!,#REF!),PREENCHER!#REF!))</f>
        <v>#REF!</v>
      </c>
      <c r="F57" s="6" t="e">
        <f>IF(PREENCHER!#REF!="","",IF(COUNTIF(PREENCHER!#REF!,PREENCHER!#REF!)=0,CONCATENATE(PREENCHER!#REF!,#REF!),PREENCHER!#REF!))</f>
        <v>#REF!</v>
      </c>
      <c r="G57" s="6" t="e">
        <f>IF(PREENCHER!#REF!="","",IF(COUNTIF(PREENCHER!#REF!,PREENCHER!#REF!)=0,CONCATENATE(PREENCHER!#REF!,#REF!),PREENCHER!#REF!))</f>
        <v>#REF!</v>
      </c>
      <c r="H57" s="6" t="e">
        <f>IF(PREENCHER!#REF!="","",IF(COUNTIF(PREENCHER!#REF!,PREENCHER!#REF!)=0,CONCATENATE(PREENCHER!#REF!,#REF!),PREENCHER!#REF!))</f>
        <v>#REF!</v>
      </c>
      <c r="I57" s="6" t="e">
        <f>IF(PREENCHER!#REF!="","",IF(COUNTIF(PREENCHER!#REF!,PREENCHER!#REF!)=0,CONCATENATE(PREENCHER!#REF!,#REF!),PREENCHER!#REF!))</f>
        <v>#REF!</v>
      </c>
      <c r="J57" s="6" t="e">
        <f>IF(PREENCHER!#REF!="","",IF(COUNTIF(PREENCHER!#REF!,PREENCHER!#REF!)=0,CONCATENATE(PREENCHER!#REF!,#REF!),PREENCHER!#REF!))</f>
        <v>#REF!</v>
      </c>
      <c r="K57" s="6" t="e">
        <f>IF(PREENCHER!#REF!="","",IF(COUNTIF(PREENCHER!#REF!,PREENCHER!#REF!)=0,CONCATENATE(PREENCHER!#REF!,#REF!),PREENCHER!#REF!))</f>
        <v>#REF!</v>
      </c>
      <c r="L57" s="6" t="e">
        <f>IF(PREENCHER!#REF!="","",IF(COUNTIF(PREENCHER!#REF!,PREENCHER!#REF!)=0,CONCATENATE(PREENCHER!#REF!,#REF!),PREENCHER!#REF!))</f>
        <v>#REF!</v>
      </c>
      <c r="M57" s="6" t="e">
        <f>IF(PREENCHER!#REF!="","",IF(COUNTIF(PREENCHER!#REF!,PREENCHER!#REF!)=0,CONCATENATE(PREENCHER!#REF!,#REF!),PREENCHER!#REF!))</f>
        <v>#REF!</v>
      </c>
      <c r="N57" s="6" t="e">
        <f>IF(PREENCHER!#REF!="","",IF(COUNTIF(PREENCHER!#REF!,PREENCHER!#REF!)=0,CONCATENATE(PREENCHER!#REF!,#REF!),PREENCHER!#REF!))</f>
        <v>#REF!</v>
      </c>
      <c r="O57" s="7" t="str">
        <f t="shared" si="0"/>
        <v/>
      </c>
      <c r="P57" s="7" t="str">
        <f t="shared" si="1"/>
        <v/>
      </c>
      <c r="Q57" s="8"/>
      <c r="R57" s="1"/>
      <c r="S57" s="7" t="str">
        <f t="shared" si="2"/>
        <v/>
      </c>
      <c r="T57" s="7" t="str">
        <f t="shared" si="3"/>
        <v/>
      </c>
      <c r="U57" s="9" t="str">
        <f t="shared" si="4"/>
        <v/>
      </c>
    </row>
    <row r="58" spans="1:21" x14ac:dyDescent="0.25">
      <c r="A58" s="5" t="e">
        <f>IF(PREENCHER!#REF!="","",PREENCHER!#REF!)</f>
        <v>#REF!</v>
      </c>
      <c r="B58" s="5" t="e">
        <f>IF(PREENCHER!#REF!="","",PREENCHER!#REF!)</f>
        <v>#REF!</v>
      </c>
      <c r="C58" s="5" t="e">
        <f>IF(PREENCHER!#REF!="","",PREENCHER!#REF!)</f>
        <v>#REF!</v>
      </c>
      <c r="D58" s="5" t="e">
        <f>IF(PREENCHER!#REF!="","",PREENCHER!#REF!)</f>
        <v>#REF!</v>
      </c>
      <c r="E58" s="6" t="e">
        <f>IF(PREENCHER!#REF!="","",IF(COUNTIF(PREENCHER!#REF!,PREENCHER!#REF!)=0,CONCATENATE(PREENCHER!#REF!,#REF!),PREENCHER!#REF!))</f>
        <v>#REF!</v>
      </c>
      <c r="F58" s="6" t="e">
        <f>IF(PREENCHER!#REF!="","",IF(COUNTIF(PREENCHER!#REF!,PREENCHER!#REF!)=0,CONCATENATE(PREENCHER!#REF!,#REF!),PREENCHER!#REF!))</f>
        <v>#REF!</v>
      </c>
      <c r="G58" s="6" t="e">
        <f>IF(PREENCHER!#REF!="","",IF(COUNTIF(PREENCHER!#REF!,PREENCHER!#REF!)=0,CONCATENATE(PREENCHER!#REF!,#REF!),PREENCHER!#REF!))</f>
        <v>#REF!</v>
      </c>
      <c r="H58" s="6" t="e">
        <f>IF(PREENCHER!#REF!="","",IF(COUNTIF(PREENCHER!#REF!,PREENCHER!#REF!)=0,CONCATENATE(PREENCHER!#REF!,#REF!),PREENCHER!#REF!))</f>
        <v>#REF!</v>
      </c>
      <c r="I58" s="6" t="e">
        <f>IF(PREENCHER!#REF!="","",IF(COUNTIF(PREENCHER!#REF!,PREENCHER!#REF!)=0,CONCATENATE(PREENCHER!#REF!,#REF!),PREENCHER!#REF!))</f>
        <v>#REF!</v>
      </c>
      <c r="J58" s="6" t="e">
        <f>IF(PREENCHER!#REF!="","",IF(COUNTIF(PREENCHER!#REF!,PREENCHER!#REF!)=0,CONCATENATE(PREENCHER!#REF!,#REF!),PREENCHER!#REF!))</f>
        <v>#REF!</v>
      </c>
      <c r="K58" s="6" t="e">
        <f>IF(PREENCHER!#REF!="","",IF(COUNTIF(PREENCHER!#REF!,PREENCHER!#REF!)=0,CONCATENATE(PREENCHER!#REF!,#REF!),PREENCHER!#REF!))</f>
        <v>#REF!</v>
      </c>
      <c r="L58" s="6" t="e">
        <f>IF(PREENCHER!#REF!="","",IF(COUNTIF(PREENCHER!#REF!,PREENCHER!#REF!)=0,CONCATENATE(PREENCHER!#REF!,#REF!),PREENCHER!#REF!))</f>
        <v>#REF!</v>
      </c>
      <c r="M58" s="6" t="e">
        <f>IF(PREENCHER!#REF!="","",IF(COUNTIF(PREENCHER!#REF!,PREENCHER!#REF!)=0,CONCATENATE(PREENCHER!#REF!,#REF!),PREENCHER!#REF!))</f>
        <v>#REF!</v>
      </c>
      <c r="N58" s="6" t="e">
        <f>IF(PREENCHER!#REF!="","",IF(COUNTIF(PREENCHER!#REF!,PREENCHER!#REF!)=0,CONCATENATE(PREENCHER!#REF!,#REF!),PREENCHER!#REF!))</f>
        <v>#REF!</v>
      </c>
      <c r="O58" s="7" t="str">
        <f t="shared" si="0"/>
        <v/>
      </c>
      <c r="P58" s="7" t="str">
        <f t="shared" si="1"/>
        <v/>
      </c>
      <c r="Q58" s="8"/>
      <c r="R58" s="1"/>
      <c r="S58" s="7" t="str">
        <f t="shared" si="2"/>
        <v/>
      </c>
      <c r="T58" s="7" t="str">
        <f t="shared" si="3"/>
        <v/>
      </c>
      <c r="U58" s="9" t="str">
        <f t="shared" si="4"/>
        <v/>
      </c>
    </row>
    <row r="59" spans="1:21" x14ac:dyDescent="0.25">
      <c r="A59" s="5" t="e">
        <f>IF(PREENCHER!#REF!="","",PREENCHER!#REF!)</f>
        <v>#REF!</v>
      </c>
      <c r="B59" s="5" t="e">
        <f>IF(PREENCHER!#REF!="","",PREENCHER!#REF!)</f>
        <v>#REF!</v>
      </c>
      <c r="C59" s="5" t="e">
        <f>IF(PREENCHER!#REF!="","",PREENCHER!#REF!)</f>
        <v>#REF!</v>
      </c>
      <c r="D59" s="5" t="e">
        <f>IF(PREENCHER!#REF!="","",PREENCHER!#REF!)</f>
        <v>#REF!</v>
      </c>
      <c r="E59" s="6" t="e">
        <f>IF(PREENCHER!#REF!="","",IF(COUNTIF(PREENCHER!#REF!,PREENCHER!#REF!)=0,CONCATENATE(PREENCHER!#REF!,#REF!),PREENCHER!#REF!))</f>
        <v>#REF!</v>
      </c>
      <c r="F59" s="6" t="e">
        <f>IF(PREENCHER!#REF!="","",IF(COUNTIF(PREENCHER!#REF!,PREENCHER!#REF!)=0,CONCATENATE(PREENCHER!#REF!,#REF!),PREENCHER!#REF!))</f>
        <v>#REF!</v>
      </c>
      <c r="G59" s="6" t="e">
        <f>IF(PREENCHER!#REF!="","",IF(COUNTIF(PREENCHER!#REF!,PREENCHER!#REF!)=0,CONCATENATE(PREENCHER!#REF!,#REF!),PREENCHER!#REF!))</f>
        <v>#REF!</v>
      </c>
      <c r="H59" s="6" t="e">
        <f>IF(PREENCHER!#REF!="","",IF(COUNTIF(PREENCHER!#REF!,PREENCHER!#REF!)=0,CONCATENATE(PREENCHER!#REF!,#REF!),PREENCHER!#REF!))</f>
        <v>#REF!</v>
      </c>
      <c r="I59" s="6" t="e">
        <f>IF(PREENCHER!#REF!="","",IF(COUNTIF(PREENCHER!#REF!,PREENCHER!#REF!)=0,CONCATENATE(PREENCHER!#REF!,#REF!),PREENCHER!#REF!))</f>
        <v>#REF!</v>
      </c>
      <c r="J59" s="6" t="e">
        <f>IF(PREENCHER!#REF!="","",IF(COUNTIF(PREENCHER!#REF!,PREENCHER!#REF!)=0,CONCATENATE(PREENCHER!#REF!,#REF!),PREENCHER!#REF!))</f>
        <v>#REF!</v>
      </c>
      <c r="K59" s="6" t="e">
        <f>IF(PREENCHER!#REF!="","",IF(COUNTIF(PREENCHER!#REF!,PREENCHER!#REF!)=0,CONCATENATE(PREENCHER!#REF!,#REF!),PREENCHER!#REF!))</f>
        <v>#REF!</v>
      </c>
      <c r="L59" s="6" t="e">
        <f>IF(PREENCHER!#REF!="","",IF(COUNTIF(PREENCHER!#REF!,PREENCHER!#REF!)=0,CONCATENATE(PREENCHER!#REF!,#REF!),PREENCHER!#REF!))</f>
        <v>#REF!</v>
      </c>
      <c r="M59" s="6" t="e">
        <f>IF(PREENCHER!#REF!="","",IF(COUNTIF(PREENCHER!#REF!,PREENCHER!#REF!)=0,CONCATENATE(PREENCHER!#REF!,#REF!),PREENCHER!#REF!))</f>
        <v>#REF!</v>
      </c>
      <c r="N59" s="6" t="e">
        <f>IF(PREENCHER!#REF!="","",IF(COUNTIF(PREENCHER!#REF!,PREENCHER!#REF!)=0,CONCATENATE(PREENCHER!#REF!,#REF!),PREENCHER!#REF!))</f>
        <v>#REF!</v>
      </c>
      <c r="O59" s="7" t="str">
        <f t="shared" si="0"/>
        <v/>
      </c>
      <c r="P59" s="7" t="str">
        <f t="shared" si="1"/>
        <v/>
      </c>
      <c r="Q59" s="8"/>
      <c r="R59" s="1"/>
      <c r="S59" s="7" t="str">
        <f t="shared" si="2"/>
        <v/>
      </c>
      <c r="T59" s="7" t="str">
        <f t="shared" si="3"/>
        <v/>
      </c>
      <c r="U59" s="9" t="str">
        <f t="shared" si="4"/>
        <v/>
      </c>
    </row>
    <row r="60" spans="1:21" x14ac:dyDescent="0.25">
      <c r="A60" s="5" t="e">
        <f>IF(PREENCHER!#REF!="","",PREENCHER!#REF!)</f>
        <v>#REF!</v>
      </c>
      <c r="B60" s="5" t="e">
        <f>IF(PREENCHER!#REF!="","",PREENCHER!#REF!)</f>
        <v>#REF!</v>
      </c>
      <c r="C60" s="5" t="e">
        <f>IF(PREENCHER!#REF!="","",PREENCHER!#REF!)</f>
        <v>#REF!</v>
      </c>
      <c r="D60" s="5" t="e">
        <f>IF(PREENCHER!#REF!="","",PREENCHER!#REF!)</f>
        <v>#REF!</v>
      </c>
      <c r="E60" s="6" t="e">
        <f>IF(PREENCHER!#REF!="","",IF(COUNTIF(PREENCHER!#REF!,PREENCHER!#REF!)=0,CONCATENATE(PREENCHER!#REF!,#REF!),PREENCHER!#REF!))</f>
        <v>#REF!</v>
      </c>
      <c r="F60" s="6" t="e">
        <f>IF(PREENCHER!#REF!="","",IF(COUNTIF(PREENCHER!#REF!,PREENCHER!#REF!)=0,CONCATENATE(PREENCHER!#REF!,#REF!),PREENCHER!#REF!))</f>
        <v>#REF!</v>
      </c>
      <c r="G60" s="6" t="e">
        <f>IF(PREENCHER!#REF!="","",IF(COUNTIF(PREENCHER!#REF!,PREENCHER!#REF!)=0,CONCATENATE(PREENCHER!#REF!,#REF!),PREENCHER!#REF!))</f>
        <v>#REF!</v>
      </c>
      <c r="H60" s="6" t="e">
        <f>IF(PREENCHER!#REF!="","",IF(COUNTIF(PREENCHER!#REF!,PREENCHER!#REF!)=0,CONCATENATE(PREENCHER!#REF!,#REF!),PREENCHER!#REF!))</f>
        <v>#REF!</v>
      </c>
      <c r="I60" s="6" t="e">
        <f>IF(PREENCHER!#REF!="","",IF(COUNTIF(PREENCHER!#REF!,PREENCHER!#REF!)=0,CONCATENATE(PREENCHER!#REF!,#REF!),PREENCHER!#REF!))</f>
        <v>#REF!</v>
      </c>
      <c r="J60" s="6" t="e">
        <f>IF(PREENCHER!#REF!="","",IF(COUNTIF(PREENCHER!#REF!,PREENCHER!#REF!)=0,CONCATENATE(PREENCHER!#REF!,#REF!),PREENCHER!#REF!))</f>
        <v>#REF!</v>
      </c>
      <c r="K60" s="6" t="e">
        <f>IF(PREENCHER!#REF!="","",IF(COUNTIF(PREENCHER!#REF!,PREENCHER!#REF!)=0,CONCATENATE(PREENCHER!#REF!,#REF!),PREENCHER!#REF!))</f>
        <v>#REF!</v>
      </c>
      <c r="L60" s="6" t="e">
        <f>IF(PREENCHER!#REF!="","",IF(COUNTIF(PREENCHER!#REF!,PREENCHER!#REF!)=0,CONCATENATE(PREENCHER!#REF!,#REF!),PREENCHER!#REF!))</f>
        <v>#REF!</v>
      </c>
      <c r="M60" s="6" t="e">
        <f>IF(PREENCHER!#REF!="","",IF(COUNTIF(PREENCHER!#REF!,PREENCHER!#REF!)=0,CONCATENATE(PREENCHER!#REF!,#REF!),PREENCHER!#REF!))</f>
        <v>#REF!</v>
      </c>
      <c r="N60" s="6" t="e">
        <f>IF(PREENCHER!#REF!="","",IF(COUNTIF(PREENCHER!#REF!,PREENCHER!#REF!)=0,CONCATENATE(PREENCHER!#REF!,#REF!),PREENCHER!#REF!))</f>
        <v>#REF!</v>
      </c>
      <c r="O60" s="7" t="str">
        <f t="shared" si="0"/>
        <v/>
      </c>
      <c r="P60" s="7" t="str">
        <f t="shared" si="1"/>
        <v/>
      </c>
      <c r="Q60" s="8"/>
      <c r="R60" s="1"/>
      <c r="S60" s="7" t="str">
        <f t="shared" si="2"/>
        <v/>
      </c>
      <c r="T60" s="7" t="str">
        <f t="shared" si="3"/>
        <v/>
      </c>
      <c r="U60" s="9" t="str">
        <f t="shared" si="4"/>
        <v/>
      </c>
    </row>
    <row r="61" spans="1:21" x14ac:dyDescent="0.25">
      <c r="A61" s="5" t="e">
        <f>IF(PREENCHER!#REF!="","",PREENCHER!#REF!)</f>
        <v>#REF!</v>
      </c>
      <c r="B61" s="5" t="e">
        <f>IF(PREENCHER!#REF!="","",PREENCHER!#REF!)</f>
        <v>#REF!</v>
      </c>
      <c r="C61" s="5" t="e">
        <f>IF(PREENCHER!#REF!="","",PREENCHER!#REF!)</f>
        <v>#REF!</v>
      </c>
      <c r="D61" s="5" t="e">
        <f>IF(PREENCHER!#REF!="","",PREENCHER!#REF!)</f>
        <v>#REF!</v>
      </c>
      <c r="E61" s="6" t="e">
        <f>IF(PREENCHER!#REF!="","",IF(COUNTIF(PREENCHER!#REF!,PREENCHER!#REF!)=0,CONCATENATE(PREENCHER!#REF!,#REF!),PREENCHER!#REF!))</f>
        <v>#REF!</v>
      </c>
      <c r="F61" s="6" t="e">
        <f>IF(PREENCHER!#REF!="","",IF(COUNTIF(PREENCHER!#REF!,PREENCHER!#REF!)=0,CONCATENATE(PREENCHER!#REF!,#REF!),PREENCHER!#REF!))</f>
        <v>#REF!</v>
      </c>
      <c r="G61" s="6" t="e">
        <f>IF(PREENCHER!#REF!="","",IF(COUNTIF(PREENCHER!#REF!,PREENCHER!#REF!)=0,CONCATENATE(PREENCHER!#REF!,#REF!),PREENCHER!#REF!))</f>
        <v>#REF!</v>
      </c>
      <c r="H61" s="6" t="e">
        <f>IF(PREENCHER!#REF!="","",IF(COUNTIF(PREENCHER!#REF!,PREENCHER!#REF!)=0,CONCATENATE(PREENCHER!#REF!,#REF!),PREENCHER!#REF!))</f>
        <v>#REF!</v>
      </c>
      <c r="I61" s="6" t="e">
        <f>IF(PREENCHER!#REF!="","",IF(COUNTIF(PREENCHER!#REF!,PREENCHER!#REF!)=0,CONCATENATE(PREENCHER!#REF!,#REF!),PREENCHER!#REF!))</f>
        <v>#REF!</v>
      </c>
      <c r="J61" s="6" t="e">
        <f>IF(PREENCHER!#REF!="","",IF(COUNTIF(PREENCHER!#REF!,PREENCHER!#REF!)=0,CONCATENATE(PREENCHER!#REF!,#REF!),PREENCHER!#REF!))</f>
        <v>#REF!</v>
      </c>
      <c r="K61" s="6" t="e">
        <f>IF(PREENCHER!#REF!="","",IF(COUNTIF(PREENCHER!#REF!,PREENCHER!#REF!)=0,CONCATENATE(PREENCHER!#REF!,#REF!),PREENCHER!#REF!))</f>
        <v>#REF!</v>
      </c>
      <c r="L61" s="6" t="e">
        <f>IF(PREENCHER!#REF!="","",IF(COUNTIF(PREENCHER!#REF!,PREENCHER!#REF!)=0,CONCATENATE(PREENCHER!#REF!,#REF!),PREENCHER!#REF!))</f>
        <v>#REF!</v>
      </c>
      <c r="M61" s="6" t="e">
        <f>IF(PREENCHER!#REF!="","",IF(COUNTIF(PREENCHER!#REF!,PREENCHER!#REF!)=0,CONCATENATE(PREENCHER!#REF!,#REF!),PREENCHER!#REF!))</f>
        <v>#REF!</v>
      </c>
      <c r="N61" s="6" t="e">
        <f>IF(PREENCHER!#REF!="","",IF(COUNTIF(PREENCHER!#REF!,PREENCHER!#REF!)=0,CONCATENATE(PREENCHER!#REF!,#REF!),PREENCHER!#REF!))</f>
        <v>#REF!</v>
      </c>
      <c r="O61" s="7" t="str">
        <f t="shared" si="0"/>
        <v/>
      </c>
      <c r="P61" s="7" t="str">
        <f t="shared" si="1"/>
        <v/>
      </c>
      <c r="Q61" s="8"/>
      <c r="R61" s="1"/>
      <c r="S61" s="7" t="str">
        <f t="shared" si="2"/>
        <v/>
      </c>
      <c r="T61" s="7" t="str">
        <f t="shared" si="3"/>
        <v/>
      </c>
      <c r="U61" s="9" t="str">
        <f t="shared" si="4"/>
        <v/>
      </c>
    </row>
    <row r="62" spans="1:21" x14ac:dyDescent="0.25">
      <c r="A62" s="5" t="e">
        <f>IF(PREENCHER!#REF!="","",PREENCHER!#REF!)</f>
        <v>#REF!</v>
      </c>
      <c r="B62" s="5" t="e">
        <f>IF(PREENCHER!#REF!="","",PREENCHER!#REF!)</f>
        <v>#REF!</v>
      </c>
      <c r="C62" s="5" t="e">
        <f>IF(PREENCHER!#REF!="","",PREENCHER!#REF!)</f>
        <v>#REF!</v>
      </c>
      <c r="D62" s="5" t="e">
        <f>IF(PREENCHER!#REF!="","",PREENCHER!#REF!)</f>
        <v>#REF!</v>
      </c>
      <c r="E62" s="6" t="e">
        <f>IF(PREENCHER!#REF!="","",IF(COUNTIF(PREENCHER!#REF!,PREENCHER!#REF!)=0,CONCATENATE(PREENCHER!#REF!,#REF!),PREENCHER!#REF!))</f>
        <v>#REF!</v>
      </c>
      <c r="F62" s="6" t="e">
        <f>IF(PREENCHER!#REF!="","",IF(COUNTIF(PREENCHER!#REF!,PREENCHER!#REF!)=0,CONCATENATE(PREENCHER!#REF!,#REF!),PREENCHER!#REF!))</f>
        <v>#REF!</v>
      </c>
      <c r="G62" s="6" t="e">
        <f>IF(PREENCHER!#REF!="","",IF(COUNTIF(PREENCHER!#REF!,PREENCHER!#REF!)=0,CONCATENATE(PREENCHER!#REF!,#REF!),PREENCHER!#REF!))</f>
        <v>#REF!</v>
      </c>
      <c r="H62" s="6" t="e">
        <f>IF(PREENCHER!#REF!="","",IF(COUNTIF(PREENCHER!#REF!,PREENCHER!#REF!)=0,CONCATENATE(PREENCHER!#REF!,#REF!),PREENCHER!#REF!))</f>
        <v>#REF!</v>
      </c>
      <c r="I62" s="6" t="e">
        <f>IF(PREENCHER!#REF!="","",IF(COUNTIF(PREENCHER!#REF!,PREENCHER!#REF!)=0,CONCATENATE(PREENCHER!#REF!,#REF!),PREENCHER!#REF!))</f>
        <v>#REF!</v>
      </c>
      <c r="J62" s="6" t="e">
        <f>IF(PREENCHER!#REF!="","",IF(COUNTIF(PREENCHER!#REF!,PREENCHER!#REF!)=0,CONCATENATE(PREENCHER!#REF!,#REF!),PREENCHER!#REF!))</f>
        <v>#REF!</v>
      </c>
      <c r="K62" s="6" t="e">
        <f>IF(PREENCHER!#REF!="","",IF(COUNTIF(PREENCHER!#REF!,PREENCHER!#REF!)=0,CONCATENATE(PREENCHER!#REF!,#REF!),PREENCHER!#REF!))</f>
        <v>#REF!</v>
      </c>
      <c r="L62" s="6" t="e">
        <f>IF(PREENCHER!#REF!="","",IF(COUNTIF(PREENCHER!#REF!,PREENCHER!#REF!)=0,CONCATENATE(PREENCHER!#REF!,#REF!),PREENCHER!#REF!))</f>
        <v>#REF!</v>
      </c>
      <c r="M62" s="6" t="e">
        <f>IF(PREENCHER!#REF!="","",IF(COUNTIF(PREENCHER!#REF!,PREENCHER!#REF!)=0,CONCATENATE(PREENCHER!#REF!,#REF!),PREENCHER!#REF!))</f>
        <v>#REF!</v>
      </c>
      <c r="N62" s="6" t="e">
        <f>IF(PREENCHER!#REF!="","",IF(COUNTIF(PREENCHER!#REF!,PREENCHER!#REF!)=0,CONCATENATE(PREENCHER!#REF!,#REF!),PREENCHER!#REF!))</f>
        <v>#REF!</v>
      </c>
      <c r="O62" s="7" t="str">
        <f t="shared" si="0"/>
        <v/>
      </c>
      <c r="P62" s="7" t="str">
        <f t="shared" si="1"/>
        <v/>
      </c>
      <c r="Q62" s="8"/>
      <c r="R62" s="1"/>
      <c r="S62" s="7" t="str">
        <f t="shared" si="2"/>
        <v/>
      </c>
      <c r="T62" s="7" t="str">
        <f t="shared" si="3"/>
        <v/>
      </c>
      <c r="U62" s="9" t="str">
        <f t="shared" si="4"/>
        <v/>
      </c>
    </row>
    <row r="63" spans="1:21" x14ac:dyDescent="0.25">
      <c r="A63" s="5" t="e">
        <f>IF(PREENCHER!#REF!="","",PREENCHER!#REF!)</f>
        <v>#REF!</v>
      </c>
      <c r="B63" s="5" t="e">
        <f>IF(PREENCHER!#REF!="","",PREENCHER!#REF!)</f>
        <v>#REF!</v>
      </c>
      <c r="C63" s="5" t="e">
        <f>IF(PREENCHER!#REF!="","",PREENCHER!#REF!)</f>
        <v>#REF!</v>
      </c>
      <c r="D63" s="5" t="e">
        <f>IF(PREENCHER!#REF!="","",PREENCHER!#REF!)</f>
        <v>#REF!</v>
      </c>
      <c r="E63" s="6" t="e">
        <f>IF(PREENCHER!#REF!="","",IF(COUNTIF(PREENCHER!#REF!,PREENCHER!#REF!)=0,CONCATENATE(PREENCHER!#REF!,#REF!),PREENCHER!#REF!))</f>
        <v>#REF!</v>
      </c>
      <c r="F63" s="6" t="e">
        <f>IF(PREENCHER!#REF!="","",IF(COUNTIF(PREENCHER!#REF!,PREENCHER!#REF!)=0,CONCATENATE(PREENCHER!#REF!,#REF!),PREENCHER!#REF!))</f>
        <v>#REF!</v>
      </c>
      <c r="G63" s="6" t="e">
        <f>IF(PREENCHER!#REF!="","",IF(COUNTIF(PREENCHER!#REF!,PREENCHER!#REF!)=0,CONCATENATE(PREENCHER!#REF!,#REF!),PREENCHER!#REF!))</f>
        <v>#REF!</v>
      </c>
      <c r="H63" s="6" t="e">
        <f>IF(PREENCHER!#REF!="","",IF(COUNTIF(PREENCHER!#REF!,PREENCHER!#REF!)=0,CONCATENATE(PREENCHER!#REF!,#REF!),PREENCHER!#REF!))</f>
        <v>#REF!</v>
      </c>
      <c r="I63" s="6" t="e">
        <f>IF(PREENCHER!#REF!="","",IF(COUNTIF(PREENCHER!#REF!,PREENCHER!#REF!)=0,CONCATENATE(PREENCHER!#REF!,#REF!),PREENCHER!#REF!))</f>
        <v>#REF!</v>
      </c>
      <c r="J63" s="6" t="e">
        <f>IF(PREENCHER!#REF!="","",IF(COUNTIF(PREENCHER!#REF!,PREENCHER!#REF!)=0,CONCATENATE(PREENCHER!#REF!,#REF!),PREENCHER!#REF!))</f>
        <v>#REF!</v>
      </c>
      <c r="K63" s="6" t="e">
        <f>IF(PREENCHER!#REF!="","",IF(COUNTIF(PREENCHER!#REF!,PREENCHER!#REF!)=0,CONCATENATE(PREENCHER!#REF!,#REF!),PREENCHER!#REF!))</f>
        <v>#REF!</v>
      </c>
      <c r="L63" s="6" t="e">
        <f>IF(PREENCHER!#REF!="","",IF(COUNTIF(PREENCHER!#REF!,PREENCHER!#REF!)=0,CONCATENATE(PREENCHER!#REF!,#REF!),PREENCHER!#REF!))</f>
        <v>#REF!</v>
      </c>
      <c r="M63" s="6" t="e">
        <f>IF(PREENCHER!#REF!="","",IF(COUNTIF(PREENCHER!#REF!,PREENCHER!#REF!)=0,CONCATENATE(PREENCHER!#REF!,#REF!),PREENCHER!#REF!))</f>
        <v>#REF!</v>
      </c>
      <c r="N63" s="6" t="e">
        <f>IF(PREENCHER!#REF!="","",IF(COUNTIF(PREENCHER!#REF!,PREENCHER!#REF!)=0,CONCATENATE(PREENCHER!#REF!,#REF!),PREENCHER!#REF!))</f>
        <v>#REF!</v>
      </c>
      <c r="O63" s="7" t="str">
        <f t="shared" si="0"/>
        <v/>
      </c>
      <c r="P63" s="7" t="str">
        <f t="shared" si="1"/>
        <v/>
      </c>
      <c r="Q63" s="8"/>
      <c r="R63" s="1"/>
      <c r="S63" s="7" t="str">
        <f t="shared" si="2"/>
        <v/>
      </c>
      <c r="T63" s="7" t="str">
        <f t="shared" si="3"/>
        <v/>
      </c>
      <c r="U63" s="9" t="str">
        <f t="shared" si="4"/>
        <v/>
      </c>
    </row>
    <row r="64" spans="1:21" x14ac:dyDescent="0.25">
      <c r="A64" s="5" t="e">
        <f>IF(PREENCHER!#REF!="","",PREENCHER!#REF!)</f>
        <v>#REF!</v>
      </c>
      <c r="B64" s="5" t="e">
        <f>IF(PREENCHER!#REF!="","",PREENCHER!#REF!)</f>
        <v>#REF!</v>
      </c>
      <c r="C64" s="5" t="e">
        <f>IF(PREENCHER!#REF!="","",PREENCHER!#REF!)</f>
        <v>#REF!</v>
      </c>
      <c r="D64" s="5" t="e">
        <f>IF(PREENCHER!#REF!="","",PREENCHER!#REF!)</f>
        <v>#REF!</v>
      </c>
      <c r="E64" s="6" t="e">
        <f>IF(PREENCHER!#REF!="","",IF(COUNTIF(PREENCHER!#REF!,PREENCHER!#REF!)=0,CONCATENATE(PREENCHER!#REF!,#REF!),PREENCHER!#REF!))</f>
        <v>#REF!</v>
      </c>
      <c r="F64" s="6" t="e">
        <f>IF(PREENCHER!#REF!="","",IF(COUNTIF(PREENCHER!#REF!,PREENCHER!#REF!)=0,CONCATENATE(PREENCHER!#REF!,#REF!),PREENCHER!#REF!))</f>
        <v>#REF!</v>
      </c>
      <c r="G64" s="6" t="e">
        <f>IF(PREENCHER!#REF!="","",IF(COUNTIF(PREENCHER!#REF!,PREENCHER!#REF!)=0,CONCATENATE(PREENCHER!#REF!,#REF!),PREENCHER!#REF!))</f>
        <v>#REF!</v>
      </c>
      <c r="H64" s="6" t="e">
        <f>IF(PREENCHER!#REF!="","",IF(COUNTIF(PREENCHER!#REF!,PREENCHER!#REF!)=0,CONCATENATE(PREENCHER!#REF!,#REF!),PREENCHER!#REF!))</f>
        <v>#REF!</v>
      </c>
      <c r="I64" s="6" t="e">
        <f>IF(PREENCHER!#REF!="","",IF(COUNTIF(PREENCHER!#REF!,PREENCHER!#REF!)=0,CONCATENATE(PREENCHER!#REF!,#REF!),PREENCHER!#REF!))</f>
        <v>#REF!</v>
      </c>
      <c r="J64" s="6" t="e">
        <f>IF(PREENCHER!#REF!="","",IF(COUNTIF(PREENCHER!#REF!,PREENCHER!#REF!)=0,CONCATENATE(PREENCHER!#REF!,#REF!),PREENCHER!#REF!))</f>
        <v>#REF!</v>
      </c>
      <c r="K64" s="6" t="e">
        <f>IF(PREENCHER!#REF!="","",IF(COUNTIF(PREENCHER!#REF!,PREENCHER!#REF!)=0,CONCATENATE(PREENCHER!#REF!,#REF!),PREENCHER!#REF!))</f>
        <v>#REF!</v>
      </c>
      <c r="L64" s="6" t="e">
        <f>IF(PREENCHER!#REF!="","",IF(COUNTIF(PREENCHER!#REF!,PREENCHER!#REF!)=0,CONCATENATE(PREENCHER!#REF!,#REF!),PREENCHER!#REF!))</f>
        <v>#REF!</v>
      </c>
      <c r="M64" s="6" t="e">
        <f>IF(PREENCHER!#REF!="","",IF(COUNTIF(PREENCHER!#REF!,PREENCHER!#REF!)=0,CONCATENATE(PREENCHER!#REF!,#REF!),PREENCHER!#REF!))</f>
        <v>#REF!</v>
      </c>
      <c r="N64" s="6" t="e">
        <f>IF(PREENCHER!#REF!="","",IF(COUNTIF(PREENCHER!#REF!,PREENCHER!#REF!)=0,CONCATENATE(PREENCHER!#REF!,#REF!),PREENCHER!#REF!))</f>
        <v>#REF!</v>
      </c>
      <c r="O64" s="7" t="str">
        <f t="shared" si="0"/>
        <v/>
      </c>
      <c r="P64" s="7" t="str">
        <f t="shared" si="1"/>
        <v/>
      </c>
      <c r="Q64" s="8"/>
      <c r="R64" s="1"/>
      <c r="S64" s="7" t="str">
        <f t="shared" si="2"/>
        <v/>
      </c>
      <c r="T64" s="7" t="str">
        <f t="shared" si="3"/>
        <v/>
      </c>
      <c r="U64" s="9" t="str">
        <f t="shared" si="4"/>
        <v/>
      </c>
    </row>
    <row r="65" spans="1:21" x14ac:dyDescent="0.25">
      <c r="A65" s="5" t="e">
        <f>IF(PREENCHER!#REF!="","",PREENCHER!#REF!)</f>
        <v>#REF!</v>
      </c>
      <c r="B65" s="5" t="e">
        <f>IF(PREENCHER!#REF!="","",PREENCHER!#REF!)</f>
        <v>#REF!</v>
      </c>
      <c r="C65" s="5" t="e">
        <f>IF(PREENCHER!#REF!="","",PREENCHER!#REF!)</f>
        <v>#REF!</v>
      </c>
      <c r="D65" s="5" t="e">
        <f>IF(PREENCHER!#REF!="","",PREENCHER!#REF!)</f>
        <v>#REF!</v>
      </c>
      <c r="E65" s="6" t="e">
        <f>IF(PREENCHER!#REF!="","",IF(COUNTIF(PREENCHER!#REF!,PREENCHER!#REF!)=0,CONCATENATE(PREENCHER!#REF!,#REF!),PREENCHER!#REF!))</f>
        <v>#REF!</v>
      </c>
      <c r="F65" s="6" t="e">
        <f>IF(PREENCHER!#REF!="","",IF(COUNTIF(PREENCHER!#REF!,PREENCHER!#REF!)=0,CONCATENATE(PREENCHER!#REF!,#REF!),PREENCHER!#REF!))</f>
        <v>#REF!</v>
      </c>
      <c r="G65" s="6" t="e">
        <f>IF(PREENCHER!#REF!="","",IF(COUNTIF(PREENCHER!#REF!,PREENCHER!#REF!)=0,CONCATENATE(PREENCHER!#REF!,#REF!),PREENCHER!#REF!))</f>
        <v>#REF!</v>
      </c>
      <c r="H65" s="6" t="e">
        <f>IF(PREENCHER!#REF!="","",IF(COUNTIF(PREENCHER!#REF!,PREENCHER!#REF!)=0,CONCATENATE(PREENCHER!#REF!,#REF!),PREENCHER!#REF!))</f>
        <v>#REF!</v>
      </c>
      <c r="I65" s="6" t="e">
        <f>IF(PREENCHER!#REF!="","",IF(COUNTIF(PREENCHER!#REF!,PREENCHER!#REF!)=0,CONCATENATE(PREENCHER!#REF!,#REF!),PREENCHER!#REF!))</f>
        <v>#REF!</v>
      </c>
      <c r="J65" s="6" t="e">
        <f>IF(PREENCHER!#REF!="","",IF(COUNTIF(PREENCHER!#REF!,PREENCHER!#REF!)=0,CONCATENATE(PREENCHER!#REF!,#REF!),PREENCHER!#REF!))</f>
        <v>#REF!</v>
      </c>
      <c r="K65" s="6" t="e">
        <f>IF(PREENCHER!#REF!="","",IF(COUNTIF(PREENCHER!#REF!,PREENCHER!#REF!)=0,CONCATENATE(PREENCHER!#REF!,#REF!),PREENCHER!#REF!))</f>
        <v>#REF!</v>
      </c>
      <c r="L65" s="6" t="e">
        <f>IF(PREENCHER!#REF!="","",IF(COUNTIF(PREENCHER!#REF!,PREENCHER!#REF!)=0,CONCATENATE(PREENCHER!#REF!,#REF!),PREENCHER!#REF!))</f>
        <v>#REF!</v>
      </c>
      <c r="M65" s="6" t="e">
        <f>IF(PREENCHER!#REF!="","",IF(COUNTIF(PREENCHER!#REF!,PREENCHER!#REF!)=0,CONCATENATE(PREENCHER!#REF!,#REF!),PREENCHER!#REF!))</f>
        <v>#REF!</v>
      </c>
      <c r="N65" s="6" t="e">
        <f>IF(PREENCHER!#REF!="","",IF(COUNTIF(PREENCHER!#REF!,PREENCHER!#REF!)=0,CONCATENATE(PREENCHER!#REF!,#REF!),PREENCHER!#REF!))</f>
        <v>#REF!</v>
      </c>
      <c r="O65" s="7" t="str">
        <f t="shared" si="0"/>
        <v/>
      </c>
      <c r="P65" s="7" t="str">
        <f t="shared" si="1"/>
        <v/>
      </c>
      <c r="Q65" s="8"/>
      <c r="R65" s="1"/>
      <c r="S65" s="7" t="str">
        <f t="shared" si="2"/>
        <v/>
      </c>
      <c r="T65" s="7" t="str">
        <f t="shared" si="3"/>
        <v/>
      </c>
      <c r="U65" s="9" t="str">
        <f t="shared" si="4"/>
        <v/>
      </c>
    </row>
    <row r="66" spans="1:21" x14ac:dyDescent="0.25">
      <c r="A66" s="5" t="e">
        <f>IF(PREENCHER!#REF!="","",PREENCHER!#REF!)</f>
        <v>#REF!</v>
      </c>
      <c r="B66" s="5" t="e">
        <f>IF(PREENCHER!#REF!="","",PREENCHER!#REF!)</f>
        <v>#REF!</v>
      </c>
      <c r="C66" s="5" t="e">
        <f>IF(PREENCHER!#REF!="","",PREENCHER!#REF!)</f>
        <v>#REF!</v>
      </c>
      <c r="D66" s="5" t="e">
        <f>IF(PREENCHER!#REF!="","",PREENCHER!#REF!)</f>
        <v>#REF!</v>
      </c>
      <c r="E66" s="6" t="e">
        <f>IF(PREENCHER!#REF!="","",IF(COUNTIF(PREENCHER!#REF!,PREENCHER!#REF!)=0,CONCATENATE(PREENCHER!#REF!,#REF!),PREENCHER!#REF!))</f>
        <v>#REF!</v>
      </c>
      <c r="F66" s="6" t="e">
        <f>IF(PREENCHER!#REF!="","",IF(COUNTIF(PREENCHER!#REF!,PREENCHER!#REF!)=0,CONCATENATE(PREENCHER!#REF!,#REF!),PREENCHER!#REF!))</f>
        <v>#REF!</v>
      </c>
      <c r="G66" s="6" t="e">
        <f>IF(PREENCHER!#REF!="","",IF(COUNTIF(PREENCHER!#REF!,PREENCHER!#REF!)=0,CONCATENATE(PREENCHER!#REF!,#REF!),PREENCHER!#REF!))</f>
        <v>#REF!</v>
      </c>
      <c r="H66" s="6" t="e">
        <f>IF(PREENCHER!#REF!="","",IF(COUNTIF(PREENCHER!#REF!,PREENCHER!#REF!)=0,CONCATENATE(PREENCHER!#REF!,#REF!),PREENCHER!#REF!))</f>
        <v>#REF!</v>
      </c>
      <c r="I66" s="6" t="e">
        <f>IF(PREENCHER!#REF!="","",IF(COUNTIF(PREENCHER!#REF!,PREENCHER!#REF!)=0,CONCATENATE(PREENCHER!#REF!,#REF!),PREENCHER!#REF!))</f>
        <v>#REF!</v>
      </c>
      <c r="J66" s="6" t="e">
        <f>IF(PREENCHER!#REF!="","",IF(COUNTIF(PREENCHER!#REF!,PREENCHER!#REF!)=0,CONCATENATE(PREENCHER!#REF!,#REF!),PREENCHER!#REF!))</f>
        <v>#REF!</v>
      </c>
      <c r="K66" s="6" t="e">
        <f>IF(PREENCHER!#REF!="","",IF(COUNTIF(PREENCHER!#REF!,PREENCHER!#REF!)=0,CONCATENATE(PREENCHER!#REF!,#REF!),PREENCHER!#REF!))</f>
        <v>#REF!</v>
      </c>
      <c r="L66" s="6" t="e">
        <f>IF(PREENCHER!#REF!="","",IF(COUNTIF(PREENCHER!#REF!,PREENCHER!#REF!)=0,CONCATENATE(PREENCHER!#REF!,#REF!),PREENCHER!#REF!))</f>
        <v>#REF!</v>
      </c>
      <c r="M66" s="6" t="e">
        <f>IF(PREENCHER!#REF!="","",IF(COUNTIF(PREENCHER!#REF!,PREENCHER!#REF!)=0,CONCATENATE(PREENCHER!#REF!,#REF!),PREENCHER!#REF!))</f>
        <v>#REF!</v>
      </c>
      <c r="N66" s="6" t="e">
        <f>IF(PREENCHER!#REF!="","",IF(COUNTIF(PREENCHER!#REF!,PREENCHER!#REF!)=0,CONCATENATE(PREENCHER!#REF!,#REF!),PREENCHER!#REF!))</f>
        <v>#REF!</v>
      </c>
      <c r="O66" s="7" t="str">
        <f t="shared" si="0"/>
        <v/>
      </c>
      <c r="P66" s="7" t="str">
        <f t="shared" si="1"/>
        <v/>
      </c>
      <c r="Q66" s="8"/>
      <c r="R66" s="1"/>
      <c r="S66" s="7" t="str">
        <f t="shared" si="2"/>
        <v/>
      </c>
      <c r="T66" s="7" t="str">
        <f t="shared" si="3"/>
        <v/>
      </c>
      <c r="U66" s="9" t="str">
        <f t="shared" si="4"/>
        <v/>
      </c>
    </row>
    <row r="67" spans="1:21" x14ac:dyDescent="0.25">
      <c r="A67" s="5" t="e">
        <f>IF(PREENCHER!#REF!="","",PREENCHER!#REF!)</f>
        <v>#REF!</v>
      </c>
      <c r="B67" s="5" t="e">
        <f>IF(PREENCHER!#REF!="","",PREENCHER!#REF!)</f>
        <v>#REF!</v>
      </c>
      <c r="C67" s="5" t="e">
        <f>IF(PREENCHER!#REF!="","",PREENCHER!#REF!)</f>
        <v>#REF!</v>
      </c>
      <c r="D67" s="5" t="e">
        <f>IF(PREENCHER!#REF!="","",PREENCHER!#REF!)</f>
        <v>#REF!</v>
      </c>
      <c r="E67" s="6" t="e">
        <f>IF(PREENCHER!#REF!="","",IF(COUNTIF(PREENCHER!#REF!,PREENCHER!#REF!)=0,CONCATENATE(PREENCHER!#REF!,#REF!),PREENCHER!#REF!))</f>
        <v>#REF!</v>
      </c>
      <c r="F67" s="6" t="e">
        <f>IF(PREENCHER!#REF!="","",IF(COUNTIF(PREENCHER!#REF!,PREENCHER!#REF!)=0,CONCATENATE(PREENCHER!#REF!,#REF!),PREENCHER!#REF!))</f>
        <v>#REF!</v>
      </c>
      <c r="G67" s="6" t="e">
        <f>IF(PREENCHER!#REF!="","",IF(COUNTIF(PREENCHER!#REF!,PREENCHER!#REF!)=0,CONCATENATE(PREENCHER!#REF!,#REF!),PREENCHER!#REF!))</f>
        <v>#REF!</v>
      </c>
      <c r="H67" s="6" t="e">
        <f>IF(PREENCHER!#REF!="","",IF(COUNTIF(PREENCHER!#REF!,PREENCHER!#REF!)=0,CONCATENATE(PREENCHER!#REF!,#REF!),PREENCHER!#REF!))</f>
        <v>#REF!</v>
      </c>
      <c r="I67" s="6" t="e">
        <f>IF(PREENCHER!#REF!="","",IF(COUNTIF(PREENCHER!#REF!,PREENCHER!#REF!)=0,CONCATENATE(PREENCHER!#REF!,#REF!),PREENCHER!#REF!))</f>
        <v>#REF!</v>
      </c>
      <c r="J67" s="6" t="e">
        <f>IF(PREENCHER!#REF!="","",IF(COUNTIF(PREENCHER!#REF!,PREENCHER!#REF!)=0,CONCATENATE(PREENCHER!#REF!,#REF!),PREENCHER!#REF!))</f>
        <v>#REF!</v>
      </c>
      <c r="K67" s="6" t="e">
        <f>IF(PREENCHER!#REF!="","",IF(COUNTIF(PREENCHER!#REF!,PREENCHER!#REF!)=0,CONCATENATE(PREENCHER!#REF!,#REF!),PREENCHER!#REF!))</f>
        <v>#REF!</v>
      </c>
      <c r="L67" s="6" t="e">
        <f>IF(PREENCHER!#REF!="","",IF(COUNTIF(PREENCHER!#REF!,PREENCHER!#REF!)=0,CONCATENATE(PREENCHER!#REF!,#REF!),PREENCHER!#REF!))</f>
        <v>#REF!</v>
      </c>
      <c r="M67" s="6" t="e">
        <f>IF(PREENCHER!#REF!="","",IF(COUNTIF(PREENCHER!#REF!,PREENCHER!#REF!)=0,CONCATENATE(PREENCHER!#REF!,#REF!),PREENCHER!#REF!))</f>
        <v>#REF!</v>
      </c>
      <c r="N67" s="6" t="e">
        <f>IF(PREENCHER!#REF!="","",IF(COUNTIF(PREENCHER!#REF!,PREENCHER!#REF!)=0,CONCATENATE(PREENCHER!#REF!,#REF!),PREENCHER!#REF!))</f>
        <v>#REF!</v>
      </c>
      <c r="O67" s="7" t="str">
        <f t="shared" si="0"/>
        <v/>
      </c>
      <c r="P67" s="7" t="str">
        <f t="shared" si="1"/>
        <v/>
      </c>
      <c r="Q67" s="8"/>
      <c r="R67" s="1"/>
      <c r="S67" s="7" t="str">
        <f t="shared" si="2"/>
        <v/>
      </c>
      <c r="T67" s="7" t="str">
        <f t="shared" si="3"/>
        <v/>
      </c>
      <c r="U67" s="9" t="str">
        <f t="shared" si="4"/>
        <v/>
      </c>
    </row>
    <row r="68" spans="1:21" x14ac:dyDescent="0.25">
      <c r="A68" s="82" t="s">
        <v>49</v>
      </c>
      <c r="B68" s="82"/>
      <c r="C68" s="82"/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2"/>
      <c r="P68" s="2" t="str">
        <f>IF(SUM(P8:P67)=0,"",SUM(P8:P67))</f>
        <v/>
      </c>
      <c r="Q68" s="1"/>
      <c r="R68" s="1"/>
      <c r="S68" s="1"/>
      <c r="T68" s="1"/>
      <c r="U68" s="1"/>
    </row>
  </sheetData>
  <mergeCells count="2">
    <mergeCell ref="S6:U6"/>
    <mergeCell ref="A68:O68"/>
  </mergeCells>
  <phoneticPr fontId="3" type="noConversion"/>
  <pageMargins left="0.78740157499999996" right="0.78740157499999996" top="0.984251969" bottom="0.984251969" header="0.49212598499999999" footer="0.49212598499999999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7A12930B907045B8DD9D29DE5F5676" ma:contentTypeVersion="15" ma:contentTypeDescription="Crie um novo documento." ma:contentTypeScope="" ma:versionID="b3b3c6820db9178af6aa1b219adf9948">
  <xsd:schema xmlns:xsd="http://www.w3.org/2001/XMLSchema" xmlns:xs="http://www.w3.org/2001/XMLSchema" xmlns:p="http://schemas.microsoft.com/office/2006/metadata/properties" xmlns:ns2="4de2c255-c2a2-49d3-a065-c94a2438338c" xmlns:ns3="28979364-0cec-4ee9-bb7d-6a1ce8b0cee9" targetNamespace="http://schemas.microsoft.com/office/2006/metadata/properties" ma:root="true" ma:fieldsID="254fe188258386dfae14533830e25f88" ns2:_="" ns3:_="">
    <xsd:import namespace="4de2c255-c2a2-49d3-a065-c94a2438338c"/>
    <xsd:import namespace="28979364-0cec-4ee9-bb7d-6a1ce8b0ce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e2c255-c2a2-49d3-a065-c94a243833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106825-ebda-43b6-9aa0-8b9dbd8c33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979364-0cec-4ee9-bb7d-6a1ce8b0cee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355f0ffe-2b78-4363-a26f-fd6a1da50e72}" ma:internalName="TaxCatchAll" ma:showField="CatchAllData" ma:web="28979364-0cec-4ee9-bb7d-6a1ce8b0ce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01B6724-3F52-4349-BBE4-1BE6774FD2C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CFD5894-1B72-4377-B001-40FB9CA9E1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e2c255-c2a2-49d3-a065-c94a2438338c"/>
    <ds:schemaRef ds:uri="28979364-0cec-4ee9-bb7d-6a1ce8b0ce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2</vt:i4>
      </vt:variant>
    </vt:vector>
  </HeadingPairs>
  <TitlesOfParts>
    <vt:vector size="7" baseType="lpstr">
      <vt:lpstr>PREENCHER</vt:lpstr>
      <vt:lpstr>Média 1º, 2º e 3º</vt:lpstr>
      <vt:lpstr>Média 2º, 3º e 4º</vt:lpstr>
      <vt:lpstr>Média 3º, 4º e 5º</vt:lpstr>
      <vt:lpstr>Média 4º, 5º e 6º</vt:lpstr>
      <vt:lpstr>PREENCHER!Area_de_impressao</vt:lpstr>
      <vt:lpstr>PREENCHER!Titulos_de_impressao</vt:lpstr>
    </vt:vector>
  </TitlesOfParts>
  <Company>TJDFT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Abraão de Carvalho Santos</dc:creator>
  <cp:lastModifiedBy>Positivo</cp:lastModifiedBy>
  <cp:revision/>
  <dcterms:created xsi:type="dcterms:W3CDTF">2011-12-21T04:01:34Z</dcterms:created>
  <dcterms:modified xsi:type="dcterms:W3CDTF">2025-03-14T19:22:49Z</dcterms:modified>
</cp:coreProperties>
</file>