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g1011096\Downloads\"/>
    </mc:Choice>
  </mc:AlternateContent>
  <xr:revisionPtr revIDLastSave="0" documentId="13_ncr:1_{DD22A913-8929-4ADF-921E-11FFDADB4C5D}" xr6:coauthVersionLast="47" xr6:coauthVersionMax="47" xr10:uidLastSave="{00000000-0000-0000-0000-000000000000}"/>
  <bookViews>
    <workbookView xWindow="28680" yWindow="-120" windowWidth="29040" windowHeight="15720" xr2:uid="{0D9285A6-0E86-4C19-9C1C-CF2FA9D6D611}"/>
  </bookViews>
  <sheets>
    <sheet name="3.BDI COM DESONER." sheetId="1" r:id="rId1"/>
  </sheets>
  <externalReferences>
    <externalReference r:id="rId2"/>
  </externalReferences>
  <definedNames>
    <definedName name="_xlnm.Print_Area" localSheetId="0">'3.BDI COM DESONER.'!$A$1:$N$49</definedName>
    <definedName name="Área_impressão_IM">'[1]LEV-EST'!$A$1:$J$40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 l="1"/>
  <c r="C37" i="1" s="1"/>
  <c r="E32" i="1"/>
</calcChain>
</file>

<file path=xl/sharedStrings.xml><?xml version="1.0" encoding="utf-8"?>
<sst xmlns="http://schemas.openxmlformats.org/spreadsheetml/2006/main" count="41" uniqueCount="41">
  <si>
    <t xml:space="preserve">                                                                      COMPOSIÇÃO DE BDI CONVENCIONAL COM DESONERAÇÃO DA FOLHA DE PAGAMENTO</t>
  </si>
  <si>
    <t>OBRA: INSTALAÇÕES DE INCÊNDIO - SEDES TRF6 - JUSTIÇA FEDERAL DE PRIMEIRO GRAU DE MINAS GERAIS</t>
  </si>
  <si>
    <t>DATA BASE: MAIO/2025</t>
  </si>
  <si>
    <t>M.O. COM ENCARGOS COMPLEMENTARES</t>
  </si>
  <si>
    <t>COMPOSIÇÃO DA TAXA DE BONIFICAÇÃO E DESPESAS INDIRETAS – BDI</t>
  </si>
  <si>
    <t>BDI CONVENCIONAL COM DESONERAÇÃO DA FOLHA DE PAGAMENTO:</t>
  </si>
  <si>
    <r>
      <t xml:space="preserve">BDI =   </t>
    </r>
    <r>
      <rPr>
        <b/>
        <u/>
        <sz val="12"/>
        <color indexed="8"/>
        <rFont val="Arial"/>
        <family val="2"/>
      </rPr>
      <t>(1 + AC + S + R + G).(1 + DF).(1 + L)</t>
    </r>
    <r>
      <rPr>
        <b/>
        <sz val="12"/>
        <color indexed="8"/>
        <rFont val="Arial"/>
        <family val="2"/>
      </rPr>
      <t xml:space="preserve"> – 1</t>
    </r>
  </si>
  <si>
    <t>                                       (1 - I)             </t>
  </si>
  <si>
    <t>Fonte: Acórdão 2.622/2013-TCU-Plenário</t>
  </si>
  <si>
    <t>onde:</t>
  </si>
  <si>
    <r>
      <t>AC</t>
    </r>
    <r>
      <rPr>
        <sz val="12"/>
        <color indexed="8"/>
        <rFont val="Arial"/>
        <family val="2"/>
      </rPr>
      <t xml:space="preserve"> é a taxa de rateio da Administração Central;</t>
    </r>
  </si>
  <si>
    <r>
      <t>S</t>
    </r>
    <r>
      <rPr>
        <sz val="12"/>
        <color indexed="8"/>
        <rFont val="Arial"/>
        <family val="2"/>
      </rPr>
      <t xml:space="preserve"> é uma taxa representativa de Seguros;</t>
    </r>
  </si>
  <si>
    <r>
      <t>R</t>
    </r>
    <r>
      <rPr>
        <sz val="12"/>
        <color indexed="8"/>
        <rFont val="Arial"/>
        <family val="2"/>
      </rPr>
      <t xml:space="preserve"> corresponde aos riscos e imprevistos;</t>
    </r>
  </si>
  <si>
    <r>
      <t>G</t>
    </r>
    <r>
      <rPr>
        <sz val="12"/>
        <color indexed="8"/>
        <rFont val="Arial"/>
        <family val="2"/>
      </rPr>
      <t xml:space="preserve"> é a taxa que representa o ônus das garantias exigidas em edital;</t>
    </r>
  </si>
  <si>
    <r>
      <t>DF</t>
    </r>
    <r>
      <rPr>
        <sz val="12"/>
        <color indexed="8"/>
        <rFont val="Arial"/>
        <family val="2"/>
      </rPr>
      <t xml:space="preserve"> é a taxa representativa das despesas financeiras;</t>
    </r>
  </si>
  <si>
    <r>
      <t>L</t>
    </r>
    <r>
      <rPr>
        <sz val="12"/>
        <color indexed="8"/>
        <rFont val="Arial"/>
        <family val="2"/>
      </rPr>
      <t xml:space="preserve"> corresponde ao lucro bruto;</t>
    </r>
  </si>
  <si>
    <r>
      <t>I</t>
    </r>
    <r>
      <rPr>
        <sz val="12"/>
        <color indexed="8"/>
        <rFont val="Arial"/>
        <family val="2"/>
      </rPr>
      <t xml:space="preserve"> é a taxa representativa dos impostos (incidentes sobre o valor faturado).</t>
    </r>
  </si>
  <si>
    <t>Intervalo de Admissibilidade</t>
  </si>
  <si>
    <t>Valores Propostos</t>
  </si>
  <si>
    <t>Mínimo</t>
  </si>
  <si>
    <t>Médio</t>
  </si>
  <si>
    <t>Máximo</t>
  </si>
  <si>
    <t>Administração Central</t>
  </si>
  <si>
    <t>Seguros e Garantias</t>
  </si>
  <si>
    <t>Riscos</t>
  </si>
  <si>
    <t>Despesas Financeiras</t>
  </si>
  <si>
    <t>Lucro</t>
  </si>
  <si>
    <t>Valores Propostos (%)</t>
  </si>
  <si>
    <t>Impostos</t>
  </si>
  <si>
    <t>Tributos</t>
  </si>
  <si>
    <t>ISS</t>
  </si>
  <si>
    <t>PIS</t>
  </si>
  <si>
    <t>COFINS</t>
  </si>
  <si>
    <t>CPRB</t>
  </si>
  <si>
    <t>BDI referencial =</t>
  </si>
  <si>
    <t>NOTAS:</t>
  </si>
  <si>
    <t>1. A planilha orçamentária fornecida deverá ser preenchida pelos licitantes com custos unitários de cada item de serviço. O BDI convencional, que incidirá sobre o somatório dos custos totais de cada item de serviço, deverá ser apresentado à parte, nos moldes deste Anexo.</t>
  </si>
  <si>
    <t>2. Cada licitante deverá compor sua taxa de BDI convencional com base em fórmula apresentada acima, levando em conta que nesta taxa deverão estar considerados, além dos impostos, as despesas indiretas não explicitadas na planilha orçamentária e o lucro.</t>
  </si>
  <si>
    <t>3. Os valores propostos levaram em consideração o tipo de obra Construção de Edifícios.</t>
  </si>
  <si>
    <t>4. Os impostos incidentes sobre o faturamento considerados foram (ajustar ISS conforme legislação tributária do município local):                                                                                ISS = 5,0% (adotado 2,5% nas fórmulas de cálculo, pois a mão de obra é considerada como 50% do total do valor do fornecimento - Regulamento do imposto sobre serviços de qualquer natureza - ISSQN); PIS = 0,65%; COFINS = 3,00% e CPRB = 3,60% (Contribuição Previdenciária sobre a Receita Bruta)</t>
  </si>
  <si>
    <t>5. A composição do BDI das empresas comprovadamente optantes pelo Simples Nacional, regime de tributação favorecido e diferenciado, deve prever percentuais dos tributos ISS, PIS e COFINS compatíveis com as alíquotas que a empresa está obrigada a recolher de acordo com os percentuais previstos na legislação complementar, bem como a composição de encargos sociais não deve incluir os gastos relativos às contribuições que estão dispensadas de recolhimento (Sesi, Senai, Sebrae etc.), de forma que os benefícios tributários conferidos por expressa disposição legal sejam devidamente refletidos nos preços contratados pela Administração.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</si>
</sst>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b/>
      <sz val="12"/>
      <color theme="1"/>
      <name val="Arial"/>
      <family val="2"/>
    </font>
    <font>
      <b/>
      <sz val="10"/>
      <name val="Arial"/>
      <family val="2"/>
    </font>
    <font>
      <sz val="10"/>
      <name val="Arial"/>
      <family val="2"/>
    </font>
    <font>
      <sz val="8"/>
      <name val="Arial"/>
      <family val="2"/>
    </font>
    <font>
      <b/>
      <sz val="12"/>
      <name val="Arial"/>
      <family val="2"/>
    </font>
    <font>
      <sz val="10"/>
      <color theme="1"/>
      <name val="Calibri"/>
      <family val="2"/>
      <scheme val="minor"/>
    </font>
    <font>
      <b/>
      <sz val="12"/>
      <color theme="1"/>
      <name val="Calibri"/>
      <family val="2"/>
    </font>
    <font>
      <sz val="10"/>
      <color theme="1"/>
      <name val="Arial"/>
      <family val="2"/>
    </font>
    <font>
      <sz val="11"/>
      <color theme="1"/>
      <name val="Arial"/>
      <family val="2"/>
    </font>
    <font>
      <sz val="12"/>
      <color theme="1"/>
      <name val="Arial"/>
      <family val="2"/>
    </font>
    <font>
      <b/>
      <u/>
      <sz val="12"/>
      <color indexed="8"/>
      <name val="Arial"/>
      <family val="2"/>
    </font>
    <font>
      <b/>
      <sz val="12"/>
      <color indexed="8"/>
      <name val="Arial"/>
      <family val="2"/>
    </font>
    <font>
      <i/>
      <sz val="10"/>
      <color theme="1"/>
      <name val="Arial"/>
      <family val="2"/>
    </font>
    <font>
      <sz val="12"/>
      <color indexed="8"/>
      <name val="Arial"/>
      <family val="2"/>
    </font>
    <font>
      <b/>
      <u/>
      <sz val="10"/>
      <color theme="1"/>
      <name val="Arial"/>
      <family val="2"/>
    </font>
    <font>
      <sz val="12"/>
      <color rgb="FFFF0000"/>
      <name val="Arial"/>
      <family val="2"/>
    </font>
    <font>
      <sz val="10"/>
      <color rgb="FFFF0000"/>
      <name val="Arial"/>
      <family val="2"/>
    </font>
    <font>
      <sz val="11"/>
      <color rgb="FFFF0000"/>
      <name val="Arial"/>
      <family val="2"/>
    </font>
    <font>
      <sz val="1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indexed="64"/>
      </right>
      <top/>
      <bottom style="thin">
        <color indexed="64"/>
      </bottom>
      <diagonal/>
    </border>
  </borders>
  <cellStyleXfs count="4">
    <xf numFmtId="0" fontId="0" fillId="0" borderId="0"/>
    <xf numFmtId="0" fontId="1" fillId="0" borderId="0"/>
    <xf numFmtId="0" fontId="4" fillId="0" borderId="0"/>
    <xf numFmtId="0" fontId="4" fillId="0" borderId="0"/>
  </cellStyleXfs>
  <cellXfs count="88">
    <xf numFmtId="0" fontId="0" fillId="0" borderId="0" xfId="0"/>
    <xf numFmtId="0" fontId="1" fillId="0" borderId="0" xfId="1"/>
    <xf numFmtId="0" fontId="3" fillId="0" borderId="1" xfId="1" applyFont="1" applyBorder="1"/>
    <xf numFmtId="0" fontId="3" fillId="0" borderId="2" xfId="1" applyFont="1" applyBorder="1"/>
    <xf numFmtId="0" fontId="4" fillId="0" borderId="2" xfId="1" applyFont="1" applyBorder="1"/>
    <xf numFmtId="0" fontId="4" fillId="0" borderId="3" xfId="1" applyFont="1" applyBorder="1"/>
    <xf numFmtId="0" fontId="4" fillId="0" borderId="0" xfId="1" applyFont="1"/>
    <xf numFmtId="0" fontId="5" fillId="0" borderId="2" xfId="2" applyFont="1" applyBorder="1" applyAlignment="1">
      <alignment wrapText="1"/>
    </xf>
    <xf numFmtId="0" fontId="3" fillId="0" borderId="3" xfId="1" applyFont="1" applyBorder="1"/>
    <xf numFmtId="0" fontId="5" fillId="2" borderId="0" xfId="2" applyFont="1" applyFill="1"/>
    <xf numFmtId="0" fontId="5" fillId="2" borderId="0" xfId="2" applyFont="1" applyFill="1" applyAlignment="1">
      <alignment wrapText="1"/>
    </xf>
    <xf numFmtId="0" fontId="3" fillId="0" borderId="1" xfId="1" applyFont="1" applyBorder="1" applyAlignment="1">
      <alignment horizontal="left"/>
    </xf>
    <xf numFmtId="0" fontId="3" fillId="0" borderId="0" xfId="1" applyFont="1"/>
    <xf numFmtId="0" fontId="7" fillId="0" borderId="0" xfId="1" applyFont="1" applyAlignment="1">
      <alignment vertical="center"/>
    </xf>
    <xf numFmtId="0" fontId="1" fillId="0" borderId="0" xfId="1" applyAlignment="1">
      <alignment vertical="center"/>
    </xf>
    <xf numFmtId="0" fontId="8" fillId="0" borderId="4" xfId="1" applyFont="1" applyBorder="1" applyAlignment="1">
      <alignment horizontal="justify" vertical="center"/>
    </xf>
    <xf numFmtId="0" fontId="7" fillId="0" borderId="5" xfId="1" applyFont="1" applyBorder="1" applyAlignment="1">
      <alignment vertical="center"/>
    </xf>
    <xf numFmtId="0" fontId="2" fillId="0" borderId="4" xfId="1" applyFont="1" applyBorder="1" applyAlignment="1">
      <alignment horizontal="left" vertical="center"/>
    </xf>
    <xf numFmtId="0" fontId="2" fillId="0" borderId="0" xfId="1" applyFont="1" applyAlignment="1">
      <alignment horizontal="left" vertical="center"/>
    </xf>
    <xf numFmtId="0" fontId="9" fillId="0" borderId="5" xfId="1" applyFont="1" applyBorder="1" applyAlignment="1">
      <alignment vertical="center"/>
    </xf>
    <xf numFmtId="0" fontId="9" fillId="0" borderId="0" xfId="1" applyFont="1" applyAlignment="1">
      <alignment vertical="center"/>
    </xf>
    <xf numFmtId="0" fontId="10" fillId="0" borderId="0" xfId="1" applyFont="1" applyAlignment="1">
      <alignment vertical="center"/>
    </xf>
    <xf numFmtId="0" fontId="11" fillId="0" borderId="4" xfId="1" applyFont="1" applyBorder="1" applyAlignment="1">
      <alignment horizontal="justify" vertical="center"/>
    </xf>
    <xf numFmtId="0" fontId="10" fillId="0" borderId="4" xfId="1" applyFont="1" applyBorder="1"/>
    <xf numFmtId="4" fontId="10" fillId="0" borderId="0" xfId="1" applyNumberFormat="1" applyFont="1" applyAlignment="1">
      <alignment vertical="center"/>
    </xf>
    <xf numFmtId="0" fontId="11" fillId="0" borderId="0" xfId="1" applyFont="1" applyAlignment="1">
      <alignment vertical="center"/>
    </xf>
    <xf numFmtId="0" fontId="11" fillId="0" borderId="6" xfId="1" applyFont="1" applyBorder="1" applyAlignment="1">
      <alignment horizontal="center" vertical="center"/>
    </xf>
    <xf numFmtId="10" fontId="11" fillId="0" borderId="6" xfId="1" applyNumberFormat="1" applyFont="1" applyBorder="1" applyAlignment="1">
      <alignment horizontal="center" vertical="center"/>
    </xf>
    <xf numFmtId="10" fontId="11" fillId="4" borderId="6" xfId="1" applyNumberFormat="1" applyFont="1" applyFill="1" applyBorder="1" applyAlignment="1">
      <alignment horizontal="center" vertical="center"/>
    </xf>
    <xf numFmtId="4" fontId="11" fillId="0" borderId="0" xfId="1" applyNumberFormat="1" applyFont="1" applyAlignment="1">
      <alignment horizontal="center" vertical="center"/>
    </xf>
    <xf numFmtId="10" fontId="2" fillId="0" borderId="0" xfId="1" applyNumberFormat="1" applyFont="1" applyAlignment="1">
      <alignment horizontal="left" vertical="center"/>
    </xf>
    <xf numFmtId="0" fontId="16" fillId="0" borderId="4" xfId="1" applyFont="1" applyBorder="1" applyAlignment="1">
      <alignment horizontal="justify" vertical="center"/>
    </xf>
    <xf numFmtId="0" fontId="9" fillId="0" borderId="4" xfId="1" applyFont="1" applyBorder="1" applyAlignment="1">
      <alignment horizontal="left" vertical="center"/>
    </xf>
    <xf numFmtId="0" fontId="9" fillId="0" borderId="0" xfId="1" applyFont="1" applyAlignment="1">
      <alignment horizontal="left" vertical="center"/>
    </xf>
    <xf numFmtId="0" fontId="9" fillId="0" borderId="5" xfId="1" applyFont="1" applyBorder="1" applyAlignment="1">
      <alignment horizontal="left" vertical="center"/>
    </xf>
    <xf numFmtId="0" fontId="17" fillId="0" borderId="4" xfId="1" applyFont="1" applyBorder="1" applyAlignment="1">
      <alignment horizontal="justify" vertical="center"/>
    </xf>
    <xf numFmtId="0" fontId="18" fillId="0" borderId="0" xfId="1" applyFont="1" applyAlignment="1">
      <alignment vertical="center"/>
    </xf>
    <xf numFmtId="0" fontId="18" fillId="0" borderId="5" xfId="1" applyFont="1" applyBorder="1" applyAlignment="1">
      <alignment vertical="center"/>
    </xf>
    <xf numFmtId="0" fontId="19" fillId="0" borderId="0" xfId="1" applyFont="1" applyAlignment="1">
      <alignment vertical="center"/>
    </xf>
    <xf numFmtId="0" fontId="4" fillId="0" borderId="4" xfId="1" applyFont="1" applyBorder="1" applyAlignment="1">
      <alignment horizontal="left" vertical="center" wrapText="1"/>
    </xf>
    <xf numFmtId="0" fontId="4" fillId="0" borderId="0" xfId="1" applyFont="1" applyAlignment="1">
      <alignment horizontal="left" vertical="center" wrapText="1"/>
    </xf>
    <xf numFmtId="0" fontId="4" fillId="0" borderId="5" xfId="1" applyFont="1" applyBorder="1" applyAlignment="1">
      <alignment horizontal="left" vertical="center" wrapText="1"/>
    </xf>
    <xf numFmtId="0" fontId="4" fillId="0" borderId="0" xfId="1" applyFont="1" applyAlignment="1">
      <alignment vertical="center"/>
    </xf>
    <xf numFmtId="0" fontId="20" fillId="0" borderId="0" xfId="1" applyFont="1" applyAlignment="1">
      <alignment vertical="center"/>
    </xf>
    <xf numFmtId="0" fontId="2" fillId="0" borderId="4" xfId="1" applyFont="1" applyBorder="1" applyAlignment="1">
      <alignment horizontal="right" vertical="center"/>
    </xf>
    <xf numFmtId="0" fontId="2" fillId="0" borderId="0" xfId="1" applyFont="1" applyAlignment="1">
      <alignment horizontal="right" vertical="center"/>
    </xf>
    <xf numFmtId="0" fontId="9" fillId="0" borderId="4" xfId="1" applyFont="1" applyBorder="1" applyAlignment="1">
      <alignment horizontal="left" vertical="center" wrapText="1"/>
    </xf>
    <xf numFmtId="0" fontId="9" fillId="0" borderId="0" xfId="1" applyFont="1" applyAlignment="1">
      <alignment horizontal="left" vertical="center" wrapText="1"/>
    </xf>
    <xf numFmtId="0" fontId="9" fillId="0" borderId="5" xfId="1" applyFont="1" applyBorder="1" applyAlignment="1">
      <alignment horizontal="left" vertical="center" wrapText="1"/>
    </xf>
    <xf numFmtId="0" fontId="9" fillId="0" borderId="4" xfId="1" applyFont="1" applyBorder="1" applyAlignment="1">
      <alignment horizontal="left" vertical="center"/>
    </xf>
    <xf numFmtId="0" fontId="9" fillId="0" borderId="0" xfId="1" applyFont="1" applyAlignment="1">
      <alignment horizontal="left" vertical="center"/>
    </xf>
    <xf numFmtId="0" fontId="9" fillId="0" borderId="5" xfId="1" applyFont="1" applyBorder="1" applyAlignment="1">
      <alignment horizontal="left" vertical="center"/>
    </xf>
    <xf numFmtId="0" fontId="4" fillId="0" borderId="4" xfId="1" applyFont="1" applyBorder="1" applyAlignment="1">
      <alignment horizontal="left" vertical="center" wrapText="1"/>
    </xf>
    <xf numFmtId="0" fontId="4" fillId="0" borderId="0" xfId="1" applyFont="1" applyAlignment="1">
      <alignment horizontal="left" vertical="center" wrapText="1"/>
    </xf>
    <xf numFmtId="0" fontId="4" fillId="0" borderId="5" xfId="1" applyFont="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left" vertical="center" wrapText="1"/>
    </xf>
    <xf numFmtId="0" fontId="11" fillId="0" borderId="6" xfId="1" applyFont="1" applyBorder="1" applyAlignment="1">
      <alignment horizontal="left" vertical="center"/>
    </xf>
    <xf numFmtId="0" fontId="11" fillId="0" borderId="1" xfId="1" applyFont="1" applyBorder="1" applyAlignment="1">
      <alignment horizontal="left" vertical="center"/>
    </xf>
    <xf numFmtId="10" fontId="11" fillId="4" borderId="1" xfId="1" applyNumberFormat="1" applyFont="1" applyFill="1" applyBorder="1" applyAlignment="1">
      <alignment horizontal="center" vertical="center"/>
    </xf>
    <xf numFmtId="10" fontId="11" fillId="4" borderId="3" xfId="1" applyNumberFormat="1" applyFont="1" applyFill="1" applyBorder="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10" fontId="11" fillId="0" borderId="7" xfId="1" applyNumberFormat="1" applyFont="1" applyBorder="1" applyAlignment="1">
      <alignment horizontal="center" vertical="center"/>
    </xf>
    <xf numFmtId="10" fontId="11" fillId="0" borderId="8" xfId="1" applyNumberFormat="1" applyFont="1" applyBorder="1" applyAlignment="1">
      <alignment horizontal="center" vertical="center"/>
    </xf>
    <xf numFmtId="10" fontId="11" fillId="0" borderId="9" xfId="1" applyNumberFormat="1" applyFont="1" applyBorder="1" applyAlignment="1">
      <alignment horizontal="center" vertical="center"/>
    </xf>
    <xf numFmtId="0" fontId="2" fillId="0" borderId="4" xfId="1" applyFont="1" applyBorder="1" applyAlignment="1">
      <alignment horizontal="left" vertical="center"/>
    </xf>
    <xf numFmtId="0" fontId="2" fillId="0" borderId="0" xfId="1" applyFont="1" applyAlignment="1">
      <alignment horizontal="left" vertical="center"/>
    </xf>
    <xf numFmtId="0" fontId="2" fillId="0" borderId="5" xfId="1" applyFont="1" applyBorder="1" applyAlignment="1">
      <alignment horizontal="left" vertical="center"/>
    </xf>
    <xf numFmtId="0" fontId="11" fillId="0" borderId="6" xfId="1" applyFont="1" applyBorder="1" applyAlignment="1">
      <alignment horizontal="center" vertical="center"/>
    </xf>
    <xf numFmtId="0" fontId="11" fillId="0" borderId="6" xfId="1" applyFont="1" applyBorder="1" applyAlignment="1">
      <alignment horizontal="center" vertical="center" wrapText="1"/>
    </xf>
    <xf numFmtId="0" fontId="11" fillId="0" borderId="4" xfId="1" applyFont="1" applyBorder="1" applyAlignment="1">
      <alignment horizontal="left" vertical="center"/>
    </xf>
    <xf numFmtId="0" fontId="11" fillId="0" borderId="0" xfId="1" applyFont="1" applyAlignment="1">
      <alignment horizontal="left" vertical="center"/>
    </xf>
    <xf numFmtId="0" fontId="11" fillId="0" borderId="5" xfId="1" applyFont="1" applyBorder="1" applyAlignment="1">
      <alignment horizontal="left"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6" fillId="3" borderId="1" xfId="3" applyFont="1" applyFill="1" applyBorder="1" applyAlignment="1">
      <alignment horizontal="center"/>
    </xf>
    <xf numFmtId="0" fontId="6" fillId="3" borderId="2" xfId="3" applyFont="1" applyFill="1" applyBorder="1" applyAlignment="1">
      <alignment horizontal="center"/>
    </xf>
    <xf numFmtId="0" fontId="6" fillId="3" borderId="3" xfId="3" applyFont="1" applyFill="1" applyBorder="1" applyAlignment="1">
      <alignment horizontal="center"/>
    </xf>
    <xf numFmtId="0" fontId="14" fillId="0" borderId="4" xfId="1" applyFont="1" applyBorder="1" applyAlignment="1">
      <alignment horizontal="right" vertical="center"/>
    </xf>
    <xf numFmtId="0" fontId="14" fillId="0" borderId="0" xfId="1" applyFont="1" applyAlignment="1">
      <alignment horizontal="right" vertical="center"/>
    </xf>
    <xf numFmtId="0" fontId="14" fillId="0" borderId="5" xfId="1" applyFont="1" applyBorder="1" applyAlignment="1">
      <alignment horizontal="right" vertical="center"/>
    </xf>
  </cellXfs>
  <cellStyles count="4">
    <cellStyle name="Cancel 4" xfId="3" xr:uid="{B4D5CA13-AD8D-41A4-BE71-8C40240D09C7}"/>
    <cellStyle name="Normal" xfId="0" builtinId="0"/>
    <cellStyle name="Normal 15" xfId="1" xr:uid="{235CD809-69BF-4C27-8C2F-A694A9BABBC6}"/>
    <cellStyle name="Normal 3 4" xfId="2" xr:uid="{6D5AB7BE-3FD3-40D0-BBB9-8C7162F3E0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561975</xdr:colOff>
      <xdr:row>10</xdr:row>
      <xdr:rowOff>0</xdr:rowOff>
    </xdr:from>
    <xdr:to>
      <xdr:col>3</xdr:col>
      <xdr:colOff>657225</xdr:colOff>
      <xdr:row>11</xdr:row>
      <xdr:rowOff>200025</xdr:rowOff>
    </xdr:to>
    <xdr:sp macro="" textlink="">
      <xdr:nvSpPr>
        <xdr:cNvPr id="2" name="Colchete direito 11">
          <a:extLst>
            <a:ext uri="{FF2B5EF4-FFF2-40B4-BE49-F238E27FC236}">
              <a16:creationId xmlns:a16="http://schemas.microsoft.com/office/drawing/2014/main" id="{00911E14-EF29-477F-B232-C4BC100E89A6}"/>
            </a:ext>
          </a:extLst>
        </xdr:cNvPr>
        <xdr:cNvSpPr>
          <a:spLocks/>
        </xdr:cNvSpPr>
      </xdr:nvSpPr>
      <xdr:spPr bwMode="auto">
        <a:xfrm>
          <a:off x="3236595" y="2872740"/>
          <a:ext cx="95250" cy="398145"/>
        </a:xfrm>
        <a:prstGeom prst="rightBracket">
          <a:avLst>
            <a:gd name="adj" fmla="val 3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447675</xdr:colOff>
      <xdr:row>9</xdr:row>
      <xdr:rowOff>171450</xdr:rowOff>
    </xdr:from>
    <xdr:to>
      <xdr:col>0</xdr:col>
      <xdr:colOff>542925</xdr:colOff>
      <xdr:row>11</xdr:row>
      <xdr:rowOff>190500</xdr:rowOff>
    </xdr:to>
    <xdr:sp macro="" textlink="">
      <xdr:nvSpPr>
        <xdr:cNvPr id="3" name="Colchete esquerdo 10">
          <a:extLst>
            <a:ext uri="{FF2B5EF4-FFF2-40B4-BE49-F238E27FC236}">
              <a16:creationId xmlns:a16="http://schemas.microsoft.com/office/drawing/2014/main" id="{409F4D6E-A9EC-4D10-9E3D-0BDFB5DF0C5B}"/>
            </a:ext>
          </a:extLst>
        </xdr:cNvPr>
        <xdr:cNvSpPr>
          <a:spLocks/>
        </xdr:cNvSpPr>
      </xdr:nvSpPr>
      <xdr:spPr bwMode="auto">
        <a:xfrm>
          <a:off x="447675" y="2868930"/>
          <a:ext cx="95250" cy="392430"/>
        </a:xfrm>
        <a:prstGeom prst="leftBracket">
          <a:avLst>
            <a:gd name="adj" fmla="val 3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38100</xdr:colOff>
      <xdr:row>0</xdr:row>
      <xdr:rowOff>85725</xdr:rowOff>
    </xdr:from>
    <xdr:to>
      <xdr:col>2</xdr:col>
      <xdr:colOff>1019175</xdr:colOff>
      <xdr:row>0</xdr:row>
      <xdr:rowOff>1019175</xdr:rowOff>
    </xdr:to>
    <xdr:pic>
      <xdr:nvPicPr>
        <xdr:cNvPr id="4" name="Imagem 3">
          <a:extLst>
            <a:ext uri="{FF2B5EF4-FFF2-40B4-BE49-F238E27FC236}">
              <a16:creationId xmlns:a16="http://schemas.microsoft.com/office/drawing/2014/main" id="{B1135699-A4D2-4A89-A2A5-EE11879E7CE9}"/>
            </a:ext>
          </a:extLst>
        </xdr:cNvPr>
        <xdr:cNvPicPr/>
      </xdr:nvPicPr>
      <xdr:blipFill>
        <a:blip xmlns:r="http://schemas.openxmlformats.org/officeDocument/2006/relationships" r:embed="rId1"/>
        <a:stretch/>
      </xdr:blipFill>
      <xdr:spPr>
        <a:xfrm>
          <a:off x="38100" y="85725"/>
          <a:ext cx="2459355" cy="93345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BHZ-DIEDRO\Engenharia$\Or&#231;amento\Formul&#225;rios\14%20-%20Impressos%20Levantamentos\RESIDENCIAL%20JD.%20PRIMAVERA\LEV-JD.PRIMAVER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ESPECIF."/>
      <sheetName val="LEV-QTD"/>
      <sheetName val="LEV-ALV-BC"/>
      <sheetName val="LEV-ALV-TM"/>
      <sheetName val="LEV-ACAB-Nivel Inf."/>
      <sheetName val="LEV-ACAB-Nivel Sup."/>
      <sheetName val="LEV-ACAB-Mezzanino"/>
      <sheetName val="LEV-ACAB-Área Técnica"/>
      <sheetName val="LEV-ACAB-Escada de Seg."/>
      <sheetName val="LEV-ES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23A6F-C32E-402A-9819-4CA1F5740039}">
  <sheetPr>
    <pageSetUpPr fitToPage="1"/>
  </sheetPr>
  <dimension ref="A1:Y49"/>
  <sheetViews>
    <sheetView tabSelected="1" zoomScaleNormal="100" workbookViewId="0">
      <selection activeCell="I31" sqref="I31"/>
    </sheetView>
  </sheetViews>
  <sheetFormatPr defaultRowHeight="15" x14ac:dyDescent="0.25"/>
  <cols>
    <col min="1" max="1" width="11.42578125" style="13" customWidth="1"/>
    <col min="2" max="2" width="10.140625" style="13" customWidth="1"/>
    <col min="3" max="3" width="17.42578125" style="13" customWidth="1"/>
    <col min="4" max="4" width="12.5703125" style="13" customWidth="1"/>
    <col min="5" max="5" width="12.140625" style="13" customWidth="1"/>
    <col min="6" max="6" width="13.5703125" style="13" customWidth="1"/>
    <col min="7" max="12" width="8.7109375" style="13" customWidth="1"/>
    <col min="13" max="13" width="10.28515625" style="13" customWidth="1"/>
    <col min="14" max="14" width="6.140625" style="13" customWidth="1"/>
    <col min="15" max="15" width="7.28515625" style="13" customWidth="1"/>
    <col min="16" max="16" width="8.7109375" style="13" customWidth="1"/>
    <col min="17" max="20" width="12.7109375" style="14" customWidth="1"/>
    <col min="21" max="22" width="10.7109375" style="14" customWidth="1"/>
    <col min="23" max="256" width="8.85546875" style="14"/>
    <col min="257" max="257" width="11.42578125" style="14" customWidth="1"/>
    <col min="258" max="258" width="10.140625" style="14" customWidth="1"/>
    <col min="259" max="259" width="17.42578125" style="14" customWidth="1"/>
    <col min="260" max="260" width="12.5703125" style="14" customWidth="1"/>
    <col min="261" max="261" width="12.140625" style="14" customWidth="1"/>
    <col min="262" max="262" width="13.5703125" style="14" customWidth="1"/>
    <col min="263" max="268" width="8.7109375" style="14" customWidth="1"/>
    <col min="269" max="269" width="10.28515625" style="14" customWidth="1"/>
    <col min="270" max="270" width="6.140625" style="14" customWidth="1"/>
    <col min="271" max="271" width="7.28515625" style="14" customWidth="1"/>
    <col min="272" max="272" width="8.7109375" style="14" customWidth="1"/>
    <col min="273" max="276" width="12.7109375" style="14" customWidth="1"/>
    <col min="277" max="278" width="10.7109375" style="14" customWidth="1"/>
    <col min="279" max="512" width="8.85546875" style="14"/>
    <col min="513" max="513" width="11.42578125" style="14" customWidth="1"/>
    <col min="514" max="514" width="10.140625" style="14" customWidth="1"/>
    <col min="515" max="515" width="17.42578125" style="14" customWidth="1"/>
    <col min="516" max="516" width="12.5703125" style="14" customWidth="1"/>
    <col min="517" max="517" width="12.140625" style="14" customWidth="1"/>
    <col min="518" max="518" width="13.5703125" style="14" customWidth="1"/>
    <col min="519" max="524" width="8.7109375" style="14" customWidth="1"/>
    <col min="525" max="525" width="10.28515625" style="14" customWidth="1"/>
    <col min="526" max="526" width="6.140625" style="14" customWidth="1"/>
    <col min="527" max="527" width="7.28515625" style="14" customWidth="1"/>
    <col min="528" max="528" width="8.7109375" style="14" customWidth="1"/>
    <col min="529" max="532" width="12.7109375" style="14" customWidth="1"/>
    <col min="533" max="534" width="10.7109375" style="14" customWidth="1"/>
    <col min="535" max="768" width="8.85546875" style="14"/>
    <col min="769" max="769" width="11.42578125" style="14" customWidth="1"/>
    <col min="770" max="770" width="10.140625" style="14" customWidth="1"/>
    <col min="771" max="771" width="17.42578125" style="14" customWidth="1"/>
    <col min="772" max="772" width="12.5703125" style="14" customWidth="1"/>
    <col min="773" max="773" width="12.140625" style="14" customWidth="1"/>
    <col min="774" max="774" width="13.5703125" style="14" customWidth="1"/>
    <col min="775" max="780" width="8.7109375" style="14" customWidth="1"/>
    <col min="781" max="781" width="10.28515625" style="14" customWidth="1"/>
    <col min="782" max="782" width="6.140625" style="14" customWidth="1"/>
    <col min="783" max="783" width="7.28515625" style="14" customWidth="1"/>
    <col min="784" max="784" width="8.7109375" style="14" customWidth="1"/>
    <col min="785" max="788" width="12.7109375" style="14" customWidth="1"/>
    <col min="789" max="790" width="10.7109375" style="14" customWidth="1"/>
    <col min="791" max="1024" width="8.85546875" style="14"/>
    <col min="1025" max="1025" width="11.42578125" style="14" customWidth="1"/>
    <col min="1026" max="1026" width="10.140625" style="14" customWidth="1"/>
    <col min="1027" max="1027" width="17.42578125" style="14" customWidth="1"/>
    <col min="1028" max="1028" width="12.5703125" style="14" customWidth="1"/>
    <col min="1029" max="1029" width="12.140625" style="14" customWidth="1"/>
    <col min="1030" max="1030" width="13.5703125" style="14" customWidth="1"/>
    <col min="1031" max="1036" width="8.7109375" style="14" customWidth="1"/>
    <col min="1037" max="1037" width="10.28515625" style="14" customWidth="1"/>
    <col min="1038" max="1038" width="6.140625" style="14" customWidth="1"/>
    <col min="1039" max="1039" width="7.28515625" style="14" customWidth="1"/>
    <col min="1040" max="1040" width="8.7109375" style="14" customWidth="1"/>
    <col min="1041" max="1044" width="12.7109375" style="14" customWidth="1"/>
    <col min="1045" max="1046" width="10.7109375" style="14" customWidth="1"/>
    <col min="1047" max="1280" width="8.85546875" style="14"/>
    <col min="1281" max="1281" width="11.42578125" style="14" customWidth="1"/>
    <col min="1282" max="1282" width="10.140625" style="14" customWidth="1"/>
    <col min="1283" max="1283" width="17.42578125" style="14" customWidth="1"/>
    <col min="1284" max="1284" width="12.5703125" style="14" customWidth="1"/>
    <col min="1285" max="1285" width="12.140625" style="14" customWidth="1"/>
    <col min="1286" max="1286" width="13.5703125" style="14" customWidth="1"/>
    <col min="1287" max="1292" width="8.7109375" style="14" customWidth="1"/>
    <col min="1293" max="1293" width="10.28515625" style="14" customWidth="1"/>
    <col min="1294" max="1294" width="6.140625" style="14" customWidth="1"/>
    <col min="1295" max="1295" width="7.28515625" style="14" customWidth="1"/>
    <col min="1296" max="1296" width="8.7109375" style="14" customWidth="1"/>
    <col min="1297" max="1300" width="12.7109375" style="14" customWidth="1"/>
    <col min="1301" max="1302" width="10.7109375" style="14" customWidth="1"/>
    <col min="1303" max="1536" width="8.85546875" style="14"/>
    <col min="1537" max="1537" width="11.42578125" style="14" customWidth="1"/>
    <col min="1538" max="1538" width="10.140625" style="14" customWidth="1"/>
    <col min="1539" max="1539" width="17.42578125" style="14" customWidth="1"/>
    <col min="1540" max="1540" width="12.5703125" style="14" customWidth="1"/>
    <col min="1541" max="1541" width="12.140625" style="14" customWidth="1"/>
    <col min="1542" max="1542" width="13.5703125" style="14" customWidth="1"/>
    <col min="1543" max="1548" width="8.7109375" style="14" customWidth="1"/>
    <col min="1549" max="1549" width="10.28515625" style="14" customWidth="1"/>
    <col min="1550" max="1550" width="6.140625" style="14" customWidth="1"/>
    <col min="1551" max="1551" width="7.28515625" style="14" customWidth="1"/>
    <col min="1552" max="1552" width="8.7109375" style="14" customWidth="1"/>
    <col min="1553" max="1556" width="12.7109375" style="14" customWidth="1"/>
    <col min="1557" max="1558" width="10.7109375" style="14" customWidth="1"/>
    <col min="1559" max="1792" width="8.85546875" style="14"/>
    <col min="1793" max="1793" width="11.42578125" style="14" customWidth="1"/>
    <col min="1794" max="1794" width="10.140625" style="14" customWidth="1"/>
    <col min="1795" max="1795" width="17.42578125" style="14" customWidth="1"/>
    <col min="1796" max="1796" width="12.5703125" style="14" customWidth="1"/>
    <col min="1797" max="1797" width="12.140625" style="14" customWidth="1"/>
    <col min="1798" max="1798" width="13.5703125" style="14" customWidth="1"/>
    <col min="1799" max="1804" width="8.7109375" style="14" customWidth="1"/>
    <col min="1805" max="1805" width="10.28515625" style="14" customWidth="1"/>
    <col min="1806" max="1806" width="6.140625" style="14" customWidth="1"/>
    <col min="1807" max="1807" width="7.28515625" style="14" customWidth="1"/>
    <col min="1808" max="1808" width="8.7109375" style="14" customWidth="1"/>
    <col min="1809" max="1812" width="12.7109375" style="14" customWidth="1"/>
    <col min="1813" max="1814" width="10.7109375" style="14" customWidth="1"/>
    <col min="1815" max="2048" width="8.85546875" style="14"/>
    <col min="2049" max="2049" width="11.42578125" style="14" customWidth="1"/>
    <col min="2050" max="2050" width="10.140625" style="14" customWidth="1"/>
    <col min="2051" max="2051" width="17.42578125" style="14" customWidth="1"/>
    <col min="2052" max="2052" width="12.5703125" style="14" customWidth="1"/>
    <col min="2053" max="2053" width="12.140625" style="14" customWidth="1"/>
    <col min="2054" max="2054" width="13.5703125" style="14" customWidth="1"/>
    <col min="2055" max="2060" width="8.7109375" style="14" customWidth="1"/>
    <col min="2061" max="2061" width="10.28515625" style="14" customWidth="1"/>
    <col min="2062" max="2062" width="6.140625" style="14" customWidth="1"/>
    <col min="2063" max="2063" width="7.28515625" style="14" customWidth="1"/>
    <col min="2064" max="2064" width="8.7109375" style="14" customWidth="1"/>
    <col min="2065" max="2068" width="12.7109375" style="14" customWidth="1"/>
    <col min="2069" max="2070" width="10.7109375" style="14" customWidth="1"/>
    <col min="2071" max="2304" width="8.85546875" style="14"/>
    <col min="2305" max="2305" width="11.42578125" style="14" customWidth="1"/>
    <col min="2306" max="2306" width="10.140625" style="14" customWidth="1"/>
    <col min="2307" max="2307" width="17.42578125" style="14" customWidth="1"/>
    <col min="2308" max="2308" width="12.5703125" style="14" customWidth="1"/>
    <col min="2309" max="2309" width="12.140625" style="14" customWidth="1"/>
    <col min="2310" max="2310" width="13.5703125" style="14" customWidth="1"/>
    <col min="2311" max="2316" width="8.7109375" style="14" customWidth="1"/>
    <col min="2317" max="2317" width="10.28515625" style="14" customWidth="1"/>
    <col min="2318" max="2318" width="6.140625" style="14" customWidth="1"/>
    <col min="2319" max="2319" width="7.28515625" style="14" customWidth="1"/>
    <col min="2320" max="2320" width="8.7109375" style="14" customWidth="1"/>
    <col min="2321" max="2324" width="12.7109375" style="14" customWidth="1"/>
    <col min="2325" max="2326" width="10.7109375" style="14" customWidth="1"/>
    <col min="2327" max="2560" width="8.85546875" style="14"/>
    <col min="2561" max="2561" width="11.42578125" style="14" customWidth="1"/>
    <col min="2562" max="2562" width="10.140625" style="14" customWidth="1"/>
    <col min="2563" max="2563" width="17.42578125" style="14" customWidth="1"/>
    <col min="2564" max="2564" width="12.5703125" style="14" customWidth="1"/>
    <col min="2565" max="2565" width="12.140625" style="14" customWidth="1"/>
    <col min="2566" max="2566" width="13.5703125" style="14" customWidth="1"/>
    <col min="2567" max="2572" width="8.7109375" style="14" customWidth="1"/>
    <col min="2573" max="2573" width="10.28515625" style="14" customWidth="1"/>
    <col min="2574" max="2574" width="6.140625" style="14" customWidth="1"/>
    <col min="2575" max="2575" width="7.28515625" style="14" customWidth="1"/>
    <col min="2576" max="2576" width="8.7109375" style="14" customWidth="1"/>
    <col min="2577" max="2580" width="12.7109375" style="14" customWidth="1"/>
    <col min="2581" max="2582" width="10.7109375" style="14" customWidth="1"/>
    <col min="2583" max="2816" width="8.85546875" style="14"/>
    <col min="2817" max="2817" width="11.42578125" style="14" customWidth="1"/>
    <col min="2818" max="2818" width="10.140625" style="14" customWidth="1"/>
    <col min="2819" max="2819" width="17.42578125" style="14" customWidth="1"/>
    <col min="2820" max="2820" width="12.5703125" style="14" customWidth="1"/>
    <col min="2821" max="2821" width="12.140625" style="14" customWidth="1"/>
    <col min="2822" max="2822" width="13.5703125" style="14" customWidth="1"/>
    <col min="2823" max="2828" width="8.7109375" style="14" customWidth="1"/>
    <col min="2829" max="2829" width="10.28515625" style="14" customWidth="1"/>
    <col min="2830" max="2830" width="6.140625" style="14" customWidth="1"/>
    <col min="2831" max="2831" width="7.28515625" style="14" customWidth="1"/>
    <col min="2832" max="2832" width="8.7109375" style="14" customWidth="1"/>
    <col min="2833" max="2836" width="12.7109375" style="14" customWidth="1"/>
    <col min="2837" max="2838" width="10.7109375" style="14" customWidth="1"/>
    <col min="2839" max="3072" width="8.85546875" style="14"/>
    <col min="3073" max="3073" width="11.42578125" style="14" customWidth="1"/>
    <col min="3074" max="3074" width="10.140625" style="14" customWidth="1"/>
    <col min="3075" max="3075" width="17.42578125" style="14" customWidth="1"/>
    <col min="3076" max="3076" width="12.5703125" style="14" customWidth="1"/>
    <col min="3077" max="3077" width="12.140625" style="14" customWidth="1"/>
    <col min="3078" max="3078" width="13.5703125" style="14" customWidth="1"/>
    <col min="3079" max="3084" width="8.7109375" style="14" customWidth="1"/>
    <col min="3085" max="3085" width="10.28515625" style="14" customWidth="1"/>
    <col min="3086" max="3086" width="6.140625" style="14" customWidth="1"/>
    <col min="3087" max="3087" width="7.28515625" style="14" customWidth="1"/>
    <col min="3088" max="3088" width="8.7109375" style="14" customWidth="1"/>
    <col min="3089" max="3092" width="12.7109375" style="14" customWidth="1"/>
    <col min="3093" max="3094" width="10.7109375" style="14" customWidth="1"/>
    <col min="3095" max="3328" width="8.85546875" style="14"/>
    <col min="3329" max="3329" width="11.42578125" style="14" customWidth="1"/>
    <col min="3330" max="3330" width="10.140625" style="14" customWidth="1"/>
    <col min="3331" max="3331" width="17.42578125" style="14" customWidth="1"/>
    <col min="3332" max="3332" width="12.5703125" style="14" customWidth="1"/>
    <col min="3333" max="3333" width="12.140625" style="14" customWidth="1"/>
    <col min="3334" max="3334" width="13.5703125" style="14" customWidth="1"/>
    <col min="3335" max="3340" width="8.7109375" style="14" customWidth="1"/>
    <col min="3341" max="3341" width="10.28515625" style="14" customWidth="1"/>
    <col min="3342" max="3342" width="6.140625" style="14" customWidth="1"/>
    <col min="3343" max="3343" width="7.28515625" style="14" customWidth="1"/>
    <col min="3344" max="3344" width="8.7109375" style="14" customWidth="1"/>
    <col min="3345" max="3348" width="12.7109375" style="14" customWidth="1"/>
    <col min="3349" max="3350" width="10.7109375" style="14" customWidth="1"/>
    <col min="3351" max="3584" width="8.85546875" style="14"/>
    <col min="3585" max="3585" width="11.42578125" style="14" customWidth="1"/>
    <col min="3586" max="3586" width="10.140625" style="14" customWidth="1"/>
    <col min="3587" max="3587" width="17.42578125" style="14" customWidth="1"/>
    <col min="3588" max="3588" width="12.5703125" style="14" customWidth="1"/>
    <col min="3589" max="3589" width="12.140625" style="14" customWidth="1"/>
    <col min="3590" max="3590" width="13.5703125" style="14" customWidth="1"/>
    <col min="3591" max="3596" width="8.7109375" style="14" customWidth="1"/>
    <col min="3597" max="3597" width="10.28515625" style="14" customWidth="1"/>
    <col min="3598" max="3598" width="6.140625" style="14" customWidth="1"/>
    <col min="3599" max="3599" width="7.28515625" style="14" customWidth="1"/>
    <col min="3600" max="3600" width="8.7109375" style="14" customWidth="1"/>
    <col min="3601" max="3604" width="12.7109375" style="14" customWidth="1"/>
    <col min="3605" max="3606" width="10.7109375" style="14" customWidth="1"/>
    <col min="3607" max="3840" width="8.85546875" style="14"/>
    <col min="3841" max="3841" width="11.42578125" style="14" customWidth="1"/>
    <col min="3842" max="3842" width="10.140625" style="14" customWidth="1"/>
    <col min="3843" max="3843" width="17.42578125" style="14" customWidth="1"/>
    <col min="3844" max="3844" width="12.5703125" style="14" customWidth="1"/>
    <col min="3845" max="3845" width="12.140625" style="14" customWidth="1"/>
    <col min="3846" max="3846" width="13.5703125" style="14" customWidth="1"/>
    <col min="3847" max="3852" width="8.7109375" style="14" customWidth="1"/>
    <col min="3853" max="3853" width="10.28515625" style="14" customWidth="1"/>
    <col min="3854" max="3854" width="6.140625" style="14" customWidth="1"/>
    <col min="3855" max="3855" width="7.28515625" style="14" customWidth="1"/>
    <col min="3856" max="3856" width="8.7109375" style="14" customWidth="1"/>
    <col min="3857" max="3860" width="12.7109375" style="14" customWidth="1"/>
    <col min="3861" max="3862" width="10.7109375" style="14" customWidth="1"/>
    <col min="3863" max="4096" width="8.85546875" style="14"/>
    <col min="4097" max="4097" width="11.42578125" style="14" customWidth="1"/>
    <col min="4098" max="4098" width="10.140625" style="14" customWidth="1"/>
    <col min="4099" max="4099" width="17.42578125" style="14" customWidth="1"/>
    <col min="4100" max="4100" width="12.5703125" style="14" customWidth="1"/>
    <col min="4101" max="4101" width="12.140625" style="14" customWidth="1"/>
    <col min="4102" max="4102" width="13.5703125" style="14" customWidth="1"/>
    <col min="4103" max="4108" width="8.7109375" style="14" customWidth="1"/>
    <col min="4109" max="4109" width="10.28515625" style="14" customWidth="1"/>
    <col min="4110" max="4110" width="6.140625" style="14" customWidth="1"/>
    <col min="4111" max="4111" width="7.28515625" style="14" customWidth="1"/>
    <col min="4112" max="4112" width="8.7109375" style="14" customWidth="1"/>
    <col min="4113" max="4116" width="12.7109375" style="14" customWidth="1"/>
    <col min="4117" max="4118" width="10.7109375" style="14" customWidth="1"/>
    <col min="4119" max="4352" width="8.85546875" style="14"/>
    <col min="4353" max="4353" width="11.42578125" style="14" customWidth="1"/>
    <col min="4354" max="4354" width="10.140625" style="14" customWidth="1"/>
    <col min="4355" max="4355" width="17.42578125" style="14" customWidth="1"/>
    <col min="4356" max="4356" width="12.5703125" style="14" customWidth="1"/>
    <col min="4357" max="4357" width="12.140625" style="14" customWidth="1"/>
    <col min="4358" max="4358" width="13.5703125" style="14" customWidth="1"/>
    <col min="4359" max="4364" width="8.7109375" style="14" customWidth="1"/>
    <col min="4365" max="4365" width="10.28515625" style="14" customWidth="1"/>
    <col min="4366" max="4366" width="6.140625" style="14" customWidth="1"/>
    <col min="4367" max="4367" width="7.28515625" style="14" customWidth="1"/>
    <col min="4368" max="4368" width="8.7109375" style="14" customWidth="1"/>
    <col min="4369" max="4372" width="12.7109375" style="14" customWidth="1"/>
    <col min="4373" max="4374" width="10.7109375" style="14" customWidth="1"/>
    <col min="4375" max="4608" width="8.85546875" style="14"/>
    <col min="4609" max="4609" width="11.42578125" style="14" customWidth="1"/>
    <col min="4610" max="4610" width="10.140625" style="14" customWidth="1"/>
    <col min="4611" max="4611" width="17.42578125" style="14" customWidth="1"/>
    <col min="4612" max="4612" width="12.5703125" style="14" customWidth="1"/>
    <col min="4613" max="4613" width="12.140625" style="14" customWidth="1"/>
    <col min="4614" max="4614" width="13.5703125" style="14" customWidth="1"/>
    <col min="4615" max="4620" width="8.7109375" style="14" customWidth="1"/>
    <col min="4621" max="4621" width="10.28515625" style="14" customWidth="1"/>
    <col min="4622" max="4622" width="6.140625" style="14" customWidth="1"/>
    <col min="4623" max="4623" width="7.28515625" style="14" customWidth="1"/>
    <col min="4624" max="4624" width="8.7109375" style="14" customWidth="1"/>
    <col min="4625" max="4628" width="12.7109375" style="14" customWidth="1"/>
    <col min="4629" max="4630" width="10.7109375" style="14" customWidth="1"/>
    <col min="4631" max="4864" width="8.85546875" style="14"/>
    <col min="4865" max="4865" width="11.42578125" style="14" customWidth="1"/>
    <col min="4866" max="4866" width="10.140625" style="14" customWidth="1"/>
    <col min="4867" max="4867" width="17.42578125" style="14" customWidth="1"/>
    <col min="4868" max="4868" width="12.5703125" style="14" customWidth="1"/>
    <col min="4869" max="4869" width="12.140625" style="14" customWidth="1"/>
    <col min="4870" max="4870" width="13.5703125" style="14" customWidth="1"/>
    <col min="4871" max="4876" width="8.7109375" style="14" customWidth="1"/>
    <col min="4877" max="4877" width="10.28515625" style="14" customWidth="1"/>
    <col min="4878" max="4878" width="6.140625" style="14" customWidth="1"/>
    <col min="4879" max="4879" width="7.28515625" style="14" customWidth="1"/>
    <col min="4880" max="4880" width="8.7109375" style="14" customWidth="1"/>
    <col min="4881" max="4884" width="12.7109375" style="14" customWidth="1"/>
    <col min="4885" max="4886" width="10.7109375" style="14" customWidth="1"/>
    <col min="4887" max="5120" width="8.85546875" style="14"/>
    <col min="5121" max="5121" width="11.42578125" style="14" customWidth="1"/>
    <col min="5122" max="5122" width="10.140625" style="14" customWidth="1"/>
    <col min="5123" max="5123" width="17.42578125" style="14" customWidth="1"/>
    <col min="5124" max="5124" width="12.5703125" style="14" customWidth="1"/>
    <col min="5125" max="5125" width="12.140625" style="14" customWidth="1"/>
    <col min="5126" max="5126" width="13.5703125" style="14" customWidth="1"/>
    <col min="5127" max="5132" width="8.7109375" style="14" customWidth="1"/>
    <col min="5133" max="5133" width="10.28515625" style="14" customWidth="1"/>
    <col min="5134" max="5134" width="6.140625" style="14" customWidth="1"/>
    <col min="5135" max="5135" width="7.28515625" style="14" customWidth="1"/>
    <col min="5136" max="5136" width="8.7109375" style="14" customWidth="1"/>
    <col min="5137" max="5140" width="12.7109375" style="14" customWidth="1"/>
    <col min="5141" max="5142" width="10.7109375" style="14" customWidth="1"/>
    <col min="5143" max="5376" width="8.85546875" style="14"/>
    <col min="5377" max="5377" width="11.42578125" style="14" customWidth="1"/>
    <col min="5378" max="5378" width="10.140625" style="14" customWidth="1"/>
    <col min="5379" max="5379" width="17.42578125" style="14" customWidth="1"/>
    <col min="5380" max="5380" width="12.5703125" style="14" customWidth="1"/>
    <col min="5381" max="5381" width="12.140625" style="14" customWidth="1"/>
    <col min="5382" max="5382" width="13.5703125" style="14" customWidth="1"/>
    <col min="5383" max="5388" width="8.7109375" style="14" customWidth="1"/>
    <col min="5389" max="5389" width="10.28515625" style="14" customWidth="1"/>
    <col min="5390" max="5390" width="6.140625" style="14" customWidth="1"/>
    <col min="5391" max="5391" width="7.28515625" style="14" customWidth="1"/>
    <col min="5392" max="5392" width="8.7109375" style="14" customWidth="1"/>
    <col min="5393" max="5396" width="12.7109375" style="14" customWidth="1"/>
    <col min="5397" max="5398" width="10.7109375" style="14" customWidth="1"/>
    <col min="5399" max="5632" width="8.85546875" style="14"/>
    <col min="5633" max="5633" width="11.42578125" style="14" customWidth="1"/>
    <col min="5634" max="5634" width="10.140625" style="14" customWidth="1"/>
    <col min="5635" max="5635" width="17.42578125" style="14" customWidth="1"/>
    <col min="5636" max="5636" width="12.5703125" style="14" customWidth="1"/>
    <col min="5637" max="5637" width="12.140625" style="14" customWidth="1"/>
    <col min="5638" max="5638" width="13.5703125" style="14" customWidth="1"/>
    <col min="5639" max="5644" width="8.7109375" style="14" customWidth="1"/>
    <col min="5645" max="5645" width="10.28515625" style="14" customWidth="1"/>
    <col min="5646" max="5646" width="6.140625" style="14" customWidth="1"/>
    <col min="5647" max="5647" width="7.28515625" style="14" customWidth="1"/>
    <col min="5648" max="5648" width="8.7109375" style="14" customWidth="1"/>
    <col min="5649" max="5652" width="12.7109375" style="14" customWidth="1"/>
    <col min="5653" max="5654" width="10.7109375" style="14" customWidth="1"/>
    <col min="5655" max="5888" width="8.85546875" style="14"/>
    <col min="5889" max="5889" width="11.42578125" style="14" customWidth="1"/>
    <col min="5890" max="5890" width="10.140625" style="14" customWidth="1"/>
    <col min="5891" max="5891" width="17.42578125" style="14" customWidth="1"/>
    <col min="5892" max="5892" width="12.5703125" style="14" customWidth="1"/>
    <col min="5893" max="5893" width="12.140625" style="14" customWidth="1"/>
    <col min="5894" max="5894" width="13.5703125" style="14" customWidth="1"/>
    <col min="5895" max="5900" width="8.7109375" style="14" customWidth="1"/>
    <col min="5901" max="5901" width="10.28515625" style="14" customWidth="1"/>
    <col min="5902" max="5902" width="6.140625" style="14" customWidth="1"/>
    <col min="5903" max="5903" width="7.28515625" style="14" customWidth="1"/>
    <col min="5904" max="5904" width="8.7109375" style="14" customWidth="1"/>
    <col min="5905" max="5908" width="12.7109375" style="14" customWidth="1"/>
    <col min="5909" max="5910" width="10.7109375" style="14" customWidth="1"/>
    <col min="5911" max="6144" width="8.85546875" style="14"/>
    <col min="6145" max="6145" width="11.42578125" style="14" customWidth="1"/>
    <col min="6146" max="6146" width="10.140625" style="14" customWidth="1"/>
    <col min="6147" max="6147" width="17.42578125" style="14" customWidth="1"/>
    <col min="6148" max="6148" width="12.5703125" style="14" customWidth="1"/>
    <col min="6149" max="6149" width="12.140625" style="14" customWidth="1"/>
    <col min="6150" max="6150" width="13.5703125" style="14" customWidth="1"/>
    <col min="6151" max="6156" width="8.7109375" style="14" customWidth="1"/>
    <col min="6157" max="6157" width="10.28515625" style="14" customWidth="1"/>
    <col min="6158" max="6158" width="6.140625" style="14" customWidth="1"/>
    <col min="6159" max="6159" width="7.28515625" style="14" customWidth="1"/>
    <col min="6160" max="6160" width="8.7109375" style="14" customWidth="1"/>
    <col min="6161" max="6164" width="12.7109375" style="14" customWidth="1"/>
    <col min="6165" max="6166" width="10.7109375" style="14" customWidth="1"/>
    <col min="6167" max="6400" width="8.85546875" style="14"/>
    <col min="6401" max="6401" width="11.42578125" style="14" customWidth="1"/>
    <col min="6402" max="6402" width="10.140625" style="14" customWidth="1"/>
    <col min="6403" max="6403" width="17.42578125" style="14" customWidth="1"/>
    <col min="6404" max="6404" width="12.5703125" style="14" customWidth="1"/>
    <col min="6405" max="6405" width="12.140625" style="14" customWidth="1"/>
    <col min="6406" max="6406" width="13.5703125" style="14" customWidth="1"/>
    <col min="6407" max="6412" width="8.7109375" style="14" customWidth="1"/>
    <col min="6413" max="6413" width="10.28515625" style="14" customWidth="1"/>
    <col min="6414" max="6414" width="6.140625" style="14" customWidth="1"/>
    <col min="6415" max="6415" width="7.28515625" style="14" customWidth="1"/>
    <col min="6416" max="6416" width="8.7109375" style="14" customWidth="1"/>
    <col min="6417" max="6420" width="12.7109375" style="14" customWidth="1"/>
    <col min="6421" max="6422" width="10.7109375" style="14" customWidth="1"/>
    <col min="6423" max="6656" width="8.85546875" style="14"/>
    <col min="6657" max="6657" width="11.42578125" style="14" customWidth="1"/>
    <col min="6658" max="6658" width="10.140625" style="14" customWidth="1"/>
    <col min="6659" max="6659" width="17.42578125" style="14" customWidth="1"/>
    <col min="6660" max="6660" width="12.5703125" style="14" customWidth="1"/>
    <col min="6661" max="6661" width="12.140625" style="14" customWidth="1"/>
    <col min="6662" max="6662" width="13.5703125" style="14" customWidth="1"/>
    <col min="6663" max="6668" width="8.7109375" style="14" customWidth="1"/>
    <col min="6669" max="6669" width="10.28515625" style="14" customWidth="1"/>
    <col min="6670" max="6670" width="6.140625" style="14" customWidth="1"/>
    <col min="6671" max="6671" width="7.28515625" style="14" customWidth="1"/>
    <col min="6672" max="6672" width="8.7109375" style="14" customWidth="1"/>
    <col min="6673" max="6676" width="12.7109375" style="14" customWidth="1"/>
    <col min="6677" max="6678" width="10.7109375" style="14" customWidth="1"/>
    <col min="6679" max="6912" width="8.85546875" style="14"/>
    <col min="6913" max="6913" width="11.42578125" style="14" customWidth="1"/>
    <col min="6914" max="6914" width="10.140625" style="14" customWidth="1"/>
    <col min="6915" max="6915" width="17.42578125" style="14" customWidth="1"/>
    <col min="6916" max="6916" width="12.5703125" style="14" customWidth="1"/>
    <col min="6917" max="6917" width="12.140625" style="14" customWidth="1"/>
    <col min="6918" max="6918" width="13.5703125" style="14" customWidth="1"/>
    <col min="6919" max="6924" width="8.7109375" style="14" customWidth="1"/>
    <col min="6925" max="6925" width="10.28515625" style="14" customWidth="1"/>
    <col min="6926" max="6926" width="6.140625" style="14" customWidth="1"/>
    <col min="6927" max="6927" width="7.28515625" style="14" customWidth="1"/>
    <col min="6928" max="6928" width="8.7109375" style="14" customWidth="1"/>
    <col min="6929" max="6932" width="12.7109375" style="14" customWidth="1"/>
    <col min="6933" max="6934" width="10.7109375" style="14" customWidth="1"/>
    <col min="6935" max="7168" width="8.85546875" style="14"/>
    <col min="7169" max="7169" width="11.42578125" style="14" customWidth="1"/>
    <col min="7170" max="7170" width="10.140625" style="14" customWidth="1"/>
    <col min="7171" max="7171" width="17.42578125" style="14" customWidth="1"/>
    <col min="7172" max="7172" width="12.5703125" style="14" customWidth="1"/>
    <col min="7173" max="7173" width="12.140625" style="14" customWidth="1"/>
    <col min="7174" max="7174" width="13.5703125" style="14" customWidth="1"/>
    <col min="7175" max="7180" width="8.7109375" style="14" customWidth="1"/>
    <col min="7181" max="7181" width="10.28515625" style="14" customWidth="1"/>
    <col min="7182" max="7182" width="6.140625" style="14" customWidth="1"/>
    <col min="7183" max="7183" width="7.28515625" style="14" customWidth="1"/>
    <col min="7184" max="7184" width="8.7109375" style="14" customWidth="1"/>
    <col min="7185" max="7188" width="12.7109375" style="14" customWidth="1"/>
    <col min="7189" max="7190" width="10.7109375" style="14" customWidth="1"/>
    <col min="7191" max="7424" width="8.85546875" style="14"/>
    <col min="7425" max="7425" width="11.42578125" style="14" customWidth="1"/>
    <col min="7426" max="7426" width="10.140625" style="14" customWidth="1"/>
    <col min="7427" max="7427" width="17.42578125" style="14" customWidth="1"/>
    <col min="7428" max="7428" width="12.5703125" style="14" customWidth="1"/>
    <col min="7429" max="7429" width="12.140625" style="14" customWidth="1"/>
    <col min="7430" max="7430" width="13.5703125" style="14" customWidth="1"/>
    <col min="7431" max="7436" width="8.7109375" style="14" customWidth="1"/>
    <col min="7437" max="7437" width="10.28515625" style="14" customWidth="1"/>
    <col min="7438" max="7438" width="6.140625" style="14" customWidth="1"/>
    <col min="7439" max="7439" width="7.28515625" style="14" customWidth="1"/>
    <col min="7440" max="7440" width="8.7109375" style="14" customWidth="1"/>
    <col min="7441" max="7444" width="12.7109375" style="14" customWidth="1"/>
    <col min="7445" max="7446" width="10.7109375" style="14" customWidth="1"/>
    <col min="7447" max="7680" width="8.85546875" style="14"/>
    <col min="7681" max="7681" width="11.42578125" style="14" customWidth="1"/>
    <col min="7682" max="7682" width="10.140625" style="14" customWidth="1"/>
    <col min="7683" max="7683" width="17.42578125" style="14" customWidth="1"/>
    <col min="7684" max="7684" width="12.5703125" style="14" customWidth="1"/>
    <col min="7685" max="7685" width="12.140625" style="14" customWidth="1"/>
    <col min="7686" max="7686" width="13.5703125" style="14" customWidth="1"/>
    <col min="7687" max="7692" width="8.7109375" style="14" customWidth="1"/>
    <col min="7693" max="7693" width="10.28515625" style="14" customWidth="1"/>
    <col min="7694" max="7694" width="6.140625" style="14" customWidth="1"/>
    <col min="7695" max="7695" width="7.28515625" style="14" customWidth="1"/>
    <col min="7696" max="7696" width="8.7109375" style="14" customWidth="1"/>
    <col min="7697" max="7700" width="12.7109375" style="14" customWidth="1"/>
    <col min="7701" max="7702" width="10.7109375" style="14" customWidth="1"/>
    <col min="7703" max="7936" width="8.85546875" style="14"/>
    <col min="7937" max="7937" width="11.42578125" style="14" customWidth="1"/>
    <col min="7938" max="7938" width="10.140625" style="14" customWidth="1"/>
    <col min="7939" max="7939" width="17.42578125" style="14" customWidth="1"/>
    <col min="7940" max="7940" width="12.5703125" style="14" customWidth="1"/>
    <col min="7941" max="7941" width="12.140625" style="14" customWidth="1"/>
    <col min="7942" max="7942" width="13.5703125" style="14" customWidth="1"/>
    <col min="7943" max="7948" width="8.7109375" style="14" customWidth="1"/>
    <col min="7949" max="7949" width="10.28515625" style="14" customWidth="1"/>
    <col min="7950" max="7950" width="6.140625" style="14" customWidth="1"/>
    <col min="7951" max="7951" width="7.28515625" style="14" customWidth="1"/>
    <col min="7952" max="7952" width="8.7109375" style="14" customWidth="1"/>
    <col min="7953" max="7956" width="12.7109375" style="14" customWidth="1"/>
    <col min="7957" max="7958" width="10.7109375" style="14" customWidth="1"/>
    <col min="7959" max="8192" width="8.85546875" style="14"/>
    <col min="8193" max="8193" width="11.42578125" style="14" customWidth="1"/>
    <col min="8194" max="8194" width="10.140625" style="14" customWidth="1"/>
    <col min="8195" max="8195" width="17.42578125" style="14" customWidth="1"/>
    <col min="8196" max="8196" width="12.5703125" style="14" customWidth="1"/>
    <col min="8197" max="8197" width="12.140625" style="14" customWidth="1"/>
    <col min="8198" max="8198" width="13.5703125" style="14" customWidth="1"/>
    <col min="8199" max="8204" width="8.7109375" style="14" customWidth="1"/>
    <col min="8205" max="8205" width="10.28515625" style="14" customWidth="1"/>
    <col min="8206" max="8206" width="6.140625" style="14" customWidth="1"/>
    <col min="8207" max="8207" width="7.28515625" style="14" customWidth="1"/>
    <col min="8208" max="8208" width="8.7109375" style="14" customWidth="1"/>
    <col min="8209" max="8212" width="12.7109375" style="14" customWidth="1"/>
    <col min="8213" max="8214" width="10.7109375" style="14" customWidth="1"/>
    <col min="8215" max="8448" width="8.85546875" style="14"/>
    <col min="8449" max="8449" width="11.42578125" style="14" customWidth="1"/>
    <col min="8450" max="8450" width="10.140625" style="14" customWidth="1"/>
    <col min="8451" max="8451" width="17.42578125" style="14" customWidth="1"/>
    <col min="8452" max="8452" width="12.5703125" style="14" customWidth="1"/>
    <col min="8453" max="8453" width="12.140625" style="14" customWidth="1"/>
    <col min="8454" max="8454" width="13.5703125" style="14" customWidth="1"/>
    <col min="8455" max="8460" width="8.7109375" style="14" customWidth="1"/>
    <col min="8461" max="8461" width="10.28515625" style="14" customWidth="1"/>
    <col min="8462" max="8462" width="6.140625" style="14" customWidth="1"/>
    <col min="8463" max="8463" width="7.28515625" style="14" customWidth="1"/>
    <col min="8464" max="8464" width="8.7109375" style="14" customWidth="1"/>
    <col min="8465" max="8468" width="12.7109375" style="14" customWidth="1"/>
    <col min="8469" max="8470" width="10.7109375" style="14" customWidth="1"/>
    <col min="8471" max="8704" width="8.85546875" style="14"/>
    <col min="8705" max="8705" width="11.42578125" style="14" customWidth="1"/>
    <col min="8706" max="8706" width="10.140625" style="14" customWidth="1"/>
    <col min="8707" max="8707" width="17.42578125" style="14" customWidth="1"/>
    <col min="8708" max="8708" width="12.5703125" style="14" customWidth="1"/>
    <col min="8709" max="8709" width="12.140625" style="14" customWidth="1"/>
    <col min="8710" max="8710" width="13.5703125" style="14" customWidth="1"/>
    <col min="8711" max="8716" width="8.7109375" style="14" customWidth="1"/>
    <col min="8717" max="8717" width="10.28515625" style="14" customWidth="1"/>
    <col min="8718" max="8718" width="6.140625" style="14" customWidth="1"/>
    <col min="8719" max="8719" width="7.28515625" style="14" customWidth="1"/>
    <col min="8720" max="8720" width="8.7109375" style="14" customWidth="1"/>
    <col min="8721" max="8724" width="12.7109375" style="14" customWidth="1"/>
    <col min="8725" max="8726" width="10.7109375" style="14" customWidth="1"/>
    <col min="8727" max="8960" width="8.85546875" style="14"/>
    <col min="8961" max="8961" width="11.42578125" style="14" customWidth="1"/>
    <col min="8962" max="8962" width="10.140625" style="14" customWidth="1"/>
    <col min="8963" max="8963" width="17.42578125" style="14" customWidth="1"/>
    <col min="8964" max="8964" width="12.5703125" style="14" customWidth="1"/>
    <col min="8965" max="8965" width="12.140625" style="14" customWidth="1"/>
    <col min="8966" max="8966" width="13.5703125" style="14" customWidth="1"/>
    <col min="8967" max="8972" width="8.7109375" style="14" customWidth="1"/>
    <col min="8973" max="8973" width="10.28515625" style="14" customWidth="1"/>
    <col min="8974" max="8974" width="6.140625" style="14" customWidth="1"/>
    <col min="8975" max="8975" width="7.28515625" style="14" customWidth="1"/>
    <col min="8976" max="8976" width="8.7109375" style="14" customWidth="1"/>
    <col min="8977" max="8980" width="12.7109375" style="14" customWidth="1"/>
    <col min="8981" max="8982" width="10.7109375" style="14" customWidth="1"/>
    <col min="8983" max="9216" width="8.85546875" style="14"/>
    <col min="9217" max="9217" width="11.42578125" style="14" customWidth="1"/>
    <col min="9218" max="9218" width="10.140625" style="14" customWidth="1"/>
    <col min="9219" max="9219" width="17.42578125" style="14" customWidth="1"/>
    <col min="9220" max="9220" width="12.5703125" style="14" customWidth="1"/>
    <col min="9221" max="9221" width="12.140625" style="14" customWidth="1"/>
    <col min="9222" max="9222" width="13.5703125" style="14" customWidth="1"/>
    <col min="9223" max="9228" width="8.7109375" style="14" customWidth="1"/>
    <col min="9229" max="9229" width="10.28515625" style="14" customWidth="1"/>
    <col min="9230" max="9230" width="6.140625" style="14" customWidth="1"/>
    <col min="9231" max="9231" width="7.28515625" style="14" customWidth="1"/>
    <col min="9232" max="9232" width="8.7109375" style="14" customWidth="1"/>
    <col min="9233" max="9236" width="12.7109375" style="14" customWidth="1"/>
    <col min="9237" max="9238" width="10.7109375" style="14" customWidth="1"/>
    <col min="9239" max="9472" width="8.85546875" style="14"/>
    <col min="9473" max="9473" width="11.42578125" style="14" customWidth="1"/>
    <col min="9474" max="9474" width="10.140625" style="14" customWidth="1"/>
    <col min="9475" max="9475" width="17.42578125" style="14" customWidth="1"/>
    <col min="9476" max="9476" width="12.5703125" style="14" customWidth="1"/>
    <col min="9477" max="9477" width="12.140625" style="14" customWidth="1"/>
    <col min="9478" max="9478" width="13.5703125" style="14" customWidth="1"/>
    <col min="9479" max="9484" width="8.7109375" style="14" customWidth="1"/>
    <col min="9485" max="9485" width="10.28515625" style="14" customWidth="1"/>
    <col min="9486" max="9486" width="6.140625" style="14" customWidth="1"/>
    <col min="9487" max="9487" width="7.28515625" style="14" customWidth="1"/>
    <col min="9488" max="9488" width="8.7109375" style="14" customWidth="1"/>
    <col min="9489" max="9492" width="12.7109375" style="14" customWidth="1"/>
    <col min="9493" max="9494" width="10.7109375" style="14" customWidth="1"/>
    <col min="9495" max="9728" width="8.85546875" style="14"/>
    <col min="9729" max="9729" width="11.42578125" style="14" customWidth="1"/>
    <col min="9730" max="9730" width="10.140625" style="14" customWidth="1"/>
    <col min="9731" max="9731" width="17.42578125" style="14" customWidth="1"/>
    <col min="9732" max="9732" width="12.5703125" style="14" customWidth="1"/>
    <col min="9733" max="9733" width="12.140625" style="14" customWidth="1"/>
    <col min="9734" max="9734" width="13.5703125" style="14" customWidth="1"/>
    <col min="9735" max="9740" width="8.7109375" style="14" customWidth="1"/>
    <col min="9741" max="9741" width="10.28515625" style="14" customWidth="1"/>
    <col min="9742" max="9742" width="6.140625" style="14" customWidth="1"/>
    <col min="9743" max="9743" width="7.28515625" style="14" customWidth="1"/>
    <col min="9744" max="9744" width="8.7109375" style="14" customWidth="1"/>
    <col min="9745" max="9748" width="12.7109375" style="14" customWidth="1"/>
    <col min="9749" max="9750" width="10.7109375" style="14" customWidth="1"/>
    <col min="9751" max="9984" width="8.85546875" style="14"/>
    <col min="9985" max="9985" width="11.42578125" style="14" customWidth="1"/>
    <col min="9986" max="9986" width="10.140625" style="14" customWidth="1"/>
    <col min="9987" max="9987" width="17.42578125" style="14" customWidth="1"/>
    <col min="9988" max="9988" width="12.5703125" style="14" customWidth="1"/>
    <col min="9989" max="9989" width="12.140625" style="14" customWidth="1"/>
    <col min="9990" max="9990" width="13.5703125" style="14" customWidth="1"/>
    <col min="9991" max="9996" width="8.7109375" style="14" customWidth="1"/>
    <col min="9997" max="9997" width="10.28515625" style="14" customWidth="1"/>
    <col min="9998" max="9998" width="6.140625" style="14" customWidth="1"/>
    <col min="9999" max="9999" width="7.28515625" style="14" customWidth="1"/>
    <col min="10000" max="10000" width="8.7109375" style="14" customWidth="1"/>
    <col min="10001" max="10004" width="12.7109375" style="14" customWidth="1"/>
    <col min="10005" max="10006" width="10.7109375" style="14" customWidth="1"/>
    <col min="10007" max="10240" width="8.85546875" style="14"/>
    <col min="10241" max="10241" width="11.42578125" style="14" customWidth="1"/>
    <col min="10242" max="10242" width="10.140625" style="14" customWidth="1"/>
    <col min="10243" max="10243" width="17.42578125" style="14" customWidth="1"/>
    <col min="10244" max="10244" width="12.5703125" style="14" customWidth="1"/>
    <col min="10245" max="10245" width="12.140625" style="14" customWidth="1"/>
    <col min="10246" max="10246" width="13.5703125" style="14" customWidth="1"/>
    <col min="10247" max="10252" width="8.7109375" style="14" customWidth="1"/>
    <col min="10253" max="10253" width="10.28515625" style="14" customWidth="1"/>
    <col min="10254" max="10254" width="6.140625" style="14" customWidth="1"/>
    <col min="10255" max="10255" width="7.28515625" style="14" customWidth="1"/>
    <col min="10256" max="10256" width="8.7109375" style="14" customWidth="1"/>
    <col min="10257" max="10260" width="12.7109375" style="14" customWidth="1"/>
    <col min="10261" max="10262" width="10.7109375" style="14" customWidth="1"/>
    <col min="10263" max="10496" width="8.85546875" style="14"/>
    <col min="10497" max="10497" width="11.42578125" style="14" customWidth="1"/>
    <col min="10498" max="10498" width="10.140625" style="14" customWidth="1"/>
    <col min="10499" max="10499" width="17.42578125" style="14" customWidth="1"/>
    <col min="10500" max="10500" width="12.5703125" style="14" customWidth="1"/>
    <col min="10501" max="10501" width="12.140625" style="14" customWidth="1"/>
    <col min="10502" max="10502" width="13.5703125" style="14" customWidth="1"/>
    <col min="10503" max="10508" width="8.7109375" style="14" customWidth="1"/>
    <col min="10509" max="10509" width="10.28515625" style="14" customWidth="1"/>
    <col min="10510" max="10510" width="6.140625" style="14" customWidth="1"/>
    <col min="10511" max="10511" width="7.28515625" style="14" customWidth="1"/>
    <col min="10512" max="10512" width="8.7109375" style="14" customWidth="1"/>
    <col min="10513" max="10516" width="12.7109375" style="14" customWidth="1"/>
    <col min="10517" max="10518" width="10.7109375" style="14" customWidth="1"/>
    <col min="10519" max="10752" width="8.85546875" style="14"/>
    <col min="10753" max="10753" width="11.42578125" style="14" customWidth="1"/>
    <col min="10754" max="10754" width="10.140625" style="14" customWidth="1"/>
    <col min="10755" max="10755" width="17.42578125" style="14" customWidth="1"/>
    <col min="10756" max="10756" width="12.5703125" style="14" customWidth="1"/>
    <col min="10757" max="10757" width="12.140625" style="14" customWidth="1"/>
    <col min="10758" max="10758" width="13.5703125" style="14" customWidth="1"/>
    <col min="10759" max="10764" width="8.7109375" style="14" customWidth="1"/>
    <col min="10765" max="10765" width="10.28515625" style="14" customWidth="1"/>
    <col min="10766" max="10766" width="6.140625" style="14" customWidth="1"/>
    <col min="10767" max="10767" width="7.28515625" style="14" customWidth="1"/>
    <col min="10768" max="10768" width="8.7109375" style="14" customWidth="1"/>
    <col min="10769" max="10772" width="12.7109375" style="14" customWidth="1"/>
    <col min="10773" max="10774" width="10.7109375" style="14" customWidth="1"/>
    <col min="10775" max="11008" width="8.85546875" style="14"/>
    <col min="11009" max="11009" width="11.42578125" style="14" customWidth="1"/>
    <col min="11010" max="11010" width="10.140625" style="14" customWidth="1"/>
    <col min="11011" max="11011" width="17.42578125" style="14" customWidth="1"/>
    <col min="11012" max="11012" width="12.5703125" style="14" customWidth="1"/>
    <col min="11013" max="11013" width="12.140625" style="14" customWidth="1"/>
    <col min="11014" max="11014" width="13.5703125" style="14" customWidth="1"/>
    <col min="11015" max="11020" width="8.7109375" style="14" customWidth="1"/>
    <col min="11021" max="11021" width="10.28515625" style="14" customWidth="1"/>
    <col min="11022" max="11022" width="6.140625" style="14" customWidth="1"/>
    <col min="11023" max="11023" width="7.28515625" style="14" customWidth="1"/>
    <col min="11024" max="11024" width="8.7109375" style="14" customWidth="1"/>
    <col min="11025" max="11028" width="12.7109375" style="14" customWidth="1"/>
    <col min="11029" max="11030" width="10.7109375" style="14" customWidth="1"/>
    <col min="11031" max="11264" width="8.85546875" style="14"/>
    <col min="11265" max="11265" width="11.42578125" style="14" customWidth="1"/>
    <col min="11266" max="11266" width="10.140625" style="14" customWidth="1"/>
    <col min="11267" max="11267" width="17.42578125" style="14" customWidth="1"/>
    <col min="11268" max="11268" width="12.5703125" style="14" customWidth="1"/>
    <col min="11269" max="11269" width="12.140625" style="14" customWidth="1"/>
    <col min="11270" max="11270" width="13.5703125" style="14" customWidth="1"/>
    <col min="11271" max="11276" width="8.7109375" style="14" customWidth="1"/>
    <col min="11277" max="11277" width="10.28515625" style="14" customWidth="1"/>
    <col min="11278" max="11278" width="6.140625" style="14" customWidth="1"/>
    <col min="11279" max="11279" width="7.28515625" style="14" customWidth="1"/>
    <col min="11280" max="11280" width="8.7109375" style="14" customWidth="1"/>
    <col min="11281" max="11284" width="12.7109375" style="14" customWidth="1"/>
    <col min="11285" max="11286" width="10.7109375" style="14" customWidth="1"/>
    <col min="11287" max="11520" width="8.85546875" style="14"/>
    <col min="11521" max="11521" width="11.42578125" style="14" customWidth="1"/>
    <col min="11522" max="11522" width="10.140625" style="14" customWidth="1"/>
    <col min="11523" max="11523" width="17.42578125" style="14" customWidth="1"/>
    <col min="11524" max="11524" width="12.5703125" style="14" customWidth="1"/>
    <col min="11525" max="11525" width="12.140625" style="14" customWidth="1"/>
    <col min="11526" max="11526" width="13.5703125" style="14" customWidth="1"/>
    <col min="11527" max="11532" width="8.7109375" style="14" customWidth="1"/>
    <col min="11533" max="11533" width="10.28515625" style="14" customWidth="1"/>
    <col min="11534" max="11534" width="6.140625" style="14" customWidth="1"/>
    <col min="11535" max="11535" width="7.28515625" style="14" customWidth="1"/>
    <col min="11536" max="11536" width="8.7109375" style="14" customWidth="1"/>
    <col min="11537" max="11540" width="12.7109375" style="14" customWidth="1"/>
    <col min="11541" max="11542" width="10.7109375" style="14" customWidth="1"/>
    <col min="11543" max="11776" width="8.85546875" style="14"/>
    <col min="11777" max="11777" width="11.42578125" style="14" customWidth="1"/>
    <col min="11778" max="11778" width="10.140625" style="14" customWidth="1"/>
    <col min="11779" max="11779" width="17.42578125" style="14" customWidth="1"/>
    <col min="11780" max="11780" width="12.5703125" style="14" customWidth="1"/>
    <col min="11781" max="11781" width="12.140625" style="14" customWidth="1"/>
    <col min="11782" max="11782" width="13.5703125" style="14" customWidth="1"/>
    <col min="11783" max="11788" width="8.7109375" style="14" customWidth="1"/>
    <col min="11789" max="11789" width="10.28515625" style="14" customWidth="1"/>
    <col min="11790" max="11790" width="6.140625" style="14" customWidth="1"/>
    <col min="11791" max="11791" width="7.28515625" style="14" customWidth="1"/>
    <col min="11792" max="11792" width="8.7109375" style="14" customWidth="1"/>
    <col min="11793" max="11796" width="12.7109375" style="14" customWidth="1"/>
    <col min="11797" max="11798" width="10.7109375" style="14" customWidth="1"/>
    <col min="11799" max="12032" width="8.85546875" style="14"/>
    <col min="12033" max="12033" width="11.42578125" style="14" customWidth="1"/>
    <col min="12034" max="12034" width="10.140625" style="14" customWidth="1"/>
    <col min="12035" max="12035" width="17.42578125" style="14" customWidth="1"/>
    <col min="12036" max="12036" width="12.5703125" style="14" customWidth="1"/>
    <col min="12037" max="12037" width="12.140625" style="14" customWidth="1"/>
    <col min="12038" max="12038" width="13.5703125" style="14" customWidth="1"/>
    <col min="12039" max="12044" width="8.7109375" style="14" customWidth="1"/>
    <col min="12045" max="12045" width="10.28515625" style="14" customWidth="1"/>
    <col min="12046" max="12046" width="6.140625" style="14" customWidth="1"/>
    <col min="12047" max="12047" width="7.28515625" style="14" customWidth="1"/>
    <col min="12048" max="12048" width="8.7109375" style="14" customWidth="1"/>
    <col min="12049" max="12052" width="12.7109375" style="14" customWidth="1"/>
    <col min="12053" max="12054" width="10.7109375" style="14" customWidth="1"/>
    <col min="12055" max="12288" width="8.85546875" style="14"/>
    <col min="12289" max="12289" width="11.42578125" style="14" customWidth="1"/>
    <col min="12290" max="12290" width="10.140625" style="14" customWidth="1"/>
    <col min="12291" max="12291" width="17.42578125" style="14" customWidth="1"/>
    <col min="12292" max="12292" width="12.5703125" style="14" customWidth="1"/>
    <col min="12293" max="12293" width="12.140625" style="14" customWidth="1"/>
    <col min="12294" max="12294" width="13.5703125" style="14" customWidth="1"/>
    <col min="12295" max="12300" width="8.7109375" style="14" customWidth="1"/>
    <col min="12301" max="12301" width="10.28515625" style="14" customWidth="1"/>
    <col min="12302" max="12302" width="6.140625" style="14" customWidth="1"/>
    <col min="12303" max="12303" width="7.28515625" style="14" customWidth="1"/>
    <col min="12304" max="12304" width="8.7109375" style="14" customWidth="1"/>
    <col min="12305" max="12308" width="12.7109375" style="14" customWidth="1"/>
    <col min="12309" max="12310" width="10.7109375" style="14" customWidth="1"/>
    <col min="12311" max="12544" width="8.85546875" style="14"/>
    <col min="12545" max="12545" width="11.42578125" style="14" customWidth="1"/>
    <col min="12546" max="12546" width="10.140625" style="14" customWidth="1"/>
    <col min="12547" max="12547" width="17.42578125" style="14" customWidth="1"/>
    <col min="12548" max="12548" width="12.5703125" style="14" customWidth="1"/>
    <col min="12549" max="12549" width="12.140625" style="14" customWidth="1"/>
    <col min="12550" max="12550" width="13.5703125" style="14" customWidth="1"/>
    <col min="12551" max="12556" width="8.7109375" style="14" customWidth="1"/>
    <col min="12557" max="12557" width="10.28515625" style="14" customWidth="1"/>
    <col min="12558" max="12558" width="6.140625" style="14" customWidth="1"/>
    <col min="12559" max="12559" width="7.28515625" style="14" customWidth="1"/>
    <col min="12560" max="12560" width="8.7109375" style="14" customWidth="1"/>
    <col min="12561" max="12564" width="12.7109375" style="14" customWidth="1"/>
    <col min="12565" max="12566" width="10.7109375" style="14" customWidth="1"/>
    <col min="12567" max="12800" width="8.85546875" style="14"/>
    <col min="12801" max="12801" width="11.42578125" style="14" customWidth="1"/>
    <col min="12802" max="12802" width="10.140625" style="14" customWidth="1"/>
    <col min="12803" max="12803" width="17.42578125" style="14" customWidth="1"/>
    <col min="12804" max="12804" width="12.5703125" style="14" customWidth="1"/>
    <col min="12805" max="12805" width="12.140625" style="14" customWidth="1"/>
    <col min="12806" max="12806" width="13.5703125" style="14" customWidth="1"/>
    <col min="12807" max="12812" width="8.7109375" style="14" customWidth="1"/>
    <col min="12813" max="12813" width="10.28515625" style="14" customWidth="1"/>
    <col min="12814" max="12814" width="6.140625" style="14" customWidth="1"/>
    <col min="12815" max="12815" width="7.28515625" style="14" customWidth="1"/>
    <col min="12816" max="12816" width="8.7109375" style="14" customWidth="1"/>
    <col min="12817" max="12820" width="12.7109375" style="14" customWidth="1"/>
    <col min="12821" max="12822" width="10.7109375" style="14" customWidth="1"/>
    <col min="12823" max="13056" width="8.85546875" style="14"/>
    <col min="13057" max="13057" width="11.42578125" style="14" customWidth="1"/>
    <col min="13058" max="13058" width="10.140625" style="14" customWidth="1"/>
    <col min="13059" max="13059" width="17.42578125" style="14" customWidth="1"/>
    <col min="13060" max="13060" width="12.5703125" style="14" customWidth="1"/>
    <col min="13061" max="13061" width="12.140625" style="14" customWidth="1"/>
    <col min="13062" max="13062" width="13.5703125" style="14" customWidth="1"/>
    <col min="13063" max="13068" width="8.7109375" style="14" customWidth="1"/>
    <col min="13069" max="13069" width="10.28515625" style="14" customWidth="1"/>
    <col min="13070" max="13070" width="6.140625" style="14" customWidth="1"/>
    <col min="13071" max="13071" width="7.28515625" style="14" customWidth="1"/>
    <col min="13072" max="13072" width="8.7109375" style="14" customWidth="1"/>
    <col min="13073" max="13076" width="12.7109375" style="14" customWidth="1"/>
    <col min="13077" max="13078" width="10.7109375" style="14" customWidth="1"/>
    <col min="13079" max="13312" width="8.85546875" style="14"/>
    <col min="13313" max="13313" width="11.42578125" style="14" customWidth="1"/>
    <col min="13314" max="13314" width="10.140625" style="14" customWidth="1"/>
    <col min="13315" max="13315" width="17.42578125" style="14" customWidth="1"/>
    <col min="13316" max="13316" width="12.5703125" style="14" customWidth="1"/>
    <col min="13317" max="13317" width="12.140625" style="14" customWidth="1"/>
    <col min="13318" max="13318" width="13.5703125" style="14" customWidth="1"/>
    <col min="13319" max="13324" width="8.7109375" style="14" customWidth="1"/>
    <col min="13325" max="13325" width="10.28515625" style="14" customWidth="1"/>
    <col min="13326" max="13326" width="6.140625" style="14" customWidth="1"/>
    <col min="13327" max="13327" width="7.28515625" style="14" customWidth="1"/>
    <col min="13328" max="13328" width="8.7109375" style="14" customWidth="1"/>
    <col min="13329" max="13332" width="12.7109375" style="14" customWidth="1"/>
    <col min="13333" max="13334" width="10.7109375" style="14" customWidth="1"/>
    <col min="13335" max="13568" width="8.85546875" style="14"/>
    <col min="13569" max="13569" width="11.42578125" style="14" customWidth="1"/>
    <col min="13570" max="13570" width="10.140625" style="14" customWidth="1"/>
    <col min="13571" max="13571" width="17.42578125" style="14" customWidth="1"/>
    <col min="13572" max="13572" width="12.5703125" style="14" customWidth="1"/>
    <col min="13573" max="13573" width="12.140625" style="14" customWidth="1"/>
    <col min="13574" max="13574" width="13.5703125" style="14" customWidth="1"/>
    <col min="13575" max="13580" width="8.7109375" style="14" customWidth="1"/>
    <col min="13581" max="13581" width="10.28515625" style="14" customWidth="1"/>
    <col min="13582" max="13582" width="6.140625" style="14" customWidth="1"/>
    <col min="13583" max="13583" width="7.28515625" style="14" customWidth="1"/>
    <col min="13584" max="13584" width="8.7109375" style="14" customWidth="1"/>
    <col min="13585" max="13588" width="12.7109375" style="14" customWidth="1"/>
    <col min="13589" max="13590" width="10.7109375" style="14" customWidth="1"/>
    <col min="13591" max="13824" width="8.85546875" style="14"/>
    <col min="13825" max="13825" width="11.42578125" style="14" customWidth="1"/>
    <col min="13826" max="13826" width="10.140625" style="14" customWidth="1"/>
    <col min="13827" max="13827" width="17.42578125" style="14" customWidth="1"/>
    <col min="13828" max="13828" width="12.5703125" style="14" customWidth="1"/>
    <col min="13829" max="13829" width="12.140625" style="14" customWidth="1"/>
    <col min="13830" max="13830" width="13.5703125" style="14" customWidth="1"/>
    <col min="13831" max="13836" width="8.7109375" style="14" customWidth="1"/>
    <col min="13837" max="13837" width="10.28515625" style="14" customWidth="1"/>
    <col min="13838" max="13838" width="6.140625" style="14" customWidth="1"/>
    <col min="13839" max="13839" width="7.28515625" style="14" customWidth="1"/>
    <col min="13840" max="13840" width="8.7109375" style="14" customWidth="1"/>
    <col min="13841" max="13844" width="12.7109375" style="14" customWidth="1"/>
    <col min="13845" max="13846" width="10.7109375" style="14" customWidth="1"/>
    <col min="13847" max="14080" width="8.85546875" style="14"/>
    <col min="14081" max="14081" width="11.42578125" style="14" customWidth="1"/>
    <col min="14082" max="14082" width="10.140625" style="14" customWidth="1"/>
    <col min="14083" max="14083" width="17.42578125" style="14" customWidth="1"/>
    <col min="14084" max="14084" width="12.5703125" style="14" customWidth="1"/>
    <col min="14085" max="14085" width="12.140625" style="14" customWidth="1"/>
    <col min="14086" max="14086" width="13.5703125" style="14" customWidth="1"/>
    <col min="14087" max="14092" width="8.7109375" style="14" customWidth="1"/>
    <col min="14093" max="14093" width="10.28515625" style="14" customWidth="1"/>
    <col min="14094" max="14094" width="6.140625" style="14" customWidth="1"/>
    <col min="14095" max="14095" width="7.28515625" style="14" customWidth="1"/>
    <col min="14096" max="14096" width="8.7109375" style="14" customWidth="1"/>
    <col min="14097" max="14100" width="12.7109375" style="14" customWidth="1"/>
    <col min="14101" max="14102" width="10.7109375" style="14" customWidth="1"/>
    <col min="14103" max="14336" width="8.85546875" style="14"/>
    <col min="14337" max="14337" width="11.42578125" style="14" customWidth="1"/>
    <col min="14338" max="14338" width="10.140625" style="14" customWidth="1"/>
    <col min="14339" max="14339" width="17.42578125" style="14" customWidth="1"/>
    <col min="14340" max="14340" width="12.5703125" style="14" customWidth="1"/>
    <col min="14341" max="14341" width="12.140625" style="14" customWidth="1"/>
    <col min="14342" max="14342" width="13.5703125" style="14" customWidth="1"/>
    <col min="14343" max="14348" width="8.7109375" style="14" customWidth="1"/>
    <col min="14349" max="14349" width="10.28515625" style="14" customWidth="1"/>
    <col min="14350" max="14350" width="6.140625" style="14" customWidth="1"/>
    <col min="14351" max="14351" width="7.28515625" style="14" customWidth="1"/>
    <col min="14352" max="14352" width="8.7109375" style="14" customWidth="1"/>
    <col min="14353" max="14356" width="12.7109375" style="14" customWidth="1"/>
    <col min="14357" max="14358" width="10.7109375" style="14" customWidth="1"/>
    <col min="14359" max="14592" width="8.85546875" style="14"/>
    <col min="14593" max="14593" width="11.42578125" style="14" customWidth="1"/>
    <col min="14594" max="14594" width="10.140625" style="14" customWidth="1"/>
    <col min="14595" max="14595" width="17.42578125" style="14" customWidth="1"/>
    <col min="14596" max="14596" width="12.5703125" style="14" customWidth="1"/>
    <col min="14597" max="14597" width="12.140625" style="14" customWidth="1"/>
    <col min="14598" max="14598" width="13.5703125" style="14" customWidth="1"/>
    <col min="14599" max="14604" width="8.7109375" style="14" customWidth="1"/>
    <col min="14605" max="14605" width="10.28515625" style="14" customWidth="1"/>
    <col min="14606" max="14606" width="6.140625" style="14" customWidth="1"/>
    <col min="14607" max="14607" width="7.28515625" style="14" customWidth="1"/>
    <col min="14608" max="14608" width="8.7109375" style="14" customWidth="1"/>
    <col min="14609" max="14612" width="12.7109375" style="14" customWidth="1"/>
    <col min="14613" max="14614" width="10.7109375" style="14" customWidth="1"/>
    <col min="14615" max="14848" width="8.85546875" style="14"/>
    <col min="14849" max="14849" width="11.42578125" style="14" customWidth="1"/>
    <col min="14850" max="14850" width="10.140625" style="14" customWidth="1"/>
    <col min="14851" max="14851" width="17.42578125" style="14" customWidth="1"/>
    <col min="14852" max="14852" width="12.5703125" style="14" customWidth="1"/>
    <col min="14853" max="14853" width="12.140625" style="14" customWidth="1"/>
    <col min="14854" max="14854" width="13.5703125" style="14" customWidth="1"/>
    <col min="14855" max="14860" width="8.7109375" style="14" customWidth="1"/>
    <col min="14861" max="14861" width="10.28515625" style="14" customWidth="1"/>
    <col min="14862" max="14862" width="6.140625" style="14" customWidth="1"/>
    <col min="14863" max="14863" width="7.28515625" style="14" customWidth="1"/>
    <col min="14864" max="14864" width="8.7109375" style="14" customWidth="1"/>
    <col min="14865" max="14868" width="12.7109375" style="14" customWidth="1"/>
    <col min="14869" max="14870" width="10.7109375" style="14" customWidth="1"/>
    <col min="14871" max="15104" width="8.85546875" style="14"/>
    <col min="15105" max="15105" width="11.42578125" style="14" customWidth="1"/>
    <col min="15106" max="15106" width="10.140625" style="14" customWidth="1"/>
    <col min="15107" max="15107" width="17.42578125" style="14" customWidth="1"/>
    <col min="15108" max="15108" width="12.5703125" style="14" customWidth="1"/>
    <col min="15109" max="15109" width="12.140625" style="14" customWidth="1"/>
    <col min="15110" max="15110" width="13.5703125" style="14" customWidth="1"/>
    <col min="15111" max="15116" width="8.7109375" style="14" customWidth="1"/>
    <col min="15117" max="15117" width="10.28515625" style="14" customWidth="1"/>
    <col min="15118" max="15118" width="6.140625" style="14" customWidth="1"/>
    <col min="15119" max="15119" width="7.28515625" style="14" customWidth="1"/>
    <col min="15120" max="15120" width="8.7109375" style="14" customWidth="1"/>
    <col min="15121" max="15124" width="12.7109375" style="14" customWidth="1"/>
    <col min="15125" max="15126" width="10.7109375" style="14" customWidth="1"/>
    <col min="15127" max="15360" width="8.85546875" style="14"/>
    <col min="15361" max="15361" width="11.42578125" style="14" customWidth="1"/>
    <col min="15362" max="15362" width="10.140625" style="14" customWidth="1"/>
    <col min="15363" max="15363" width="17.42578125" style="14" customWidth="1"/>
    <col min="15364" max="15364" width="12.5703125" style="14" customWidth="1"/>
    <col min="15365" max="15365" width="12.140625" style="14" customWidth="1"/>
    <col min="15366" max="15366" width="13.5703125" style="14" customWidth="1"/>
    <col min="15367" max="15372" width="8.7109375" style="14" customWidth="1"/>
    <col min="15373" max="15373" width="10.28515625" style="14" customWidth="1"/>
    <col min="15374" max="15374" width="6.140625" style="14" customWidth="1"/>
    <col min="15375" max="15375" width="7.28515625" style="14" customWidth="1"/>
    <col min="15376" max="15376" width="8.7109375" style="14" customWidth="1"/>
    <col min="15377" max="15380" width="12.7109375" style="14" customWidth="1"/>
    <col min="15381" max="15382" width="10.7109375" style="14" customWidth="1"/>
    <col min="15383" max="15616" width="8.85546875" style="14"/>
    <col min="15617" max="15617" width="11.42578125" style="14" customWidth="1"/>
    <col min="15618" max="15618" width="10.140625" style="14" customWidth="1"/>
    <col min="15619" max="15619" width="17.42578125" style="14" customWidth="1"/>
    <col min="15620" max="15620" width="12.5703125" style="14" customWidth="1"/>
    <col min="15621" max="15621" width="12.140625" style="14" customWidth="1"/>
    <col min="15622" max="15622" width="13.5703125" style="14" customWidth="1"/>
    <col min="15623" max="15628" width="8.7109375" style="14" customWidth="1"/>
    <col min="15629" max="15629" width="10.28515625" style="14" customWidth="1"/>
    <col min="15630" max="15630" width="6.140625" style="14" customWidth="1"/>
    <col min="15631" max="15631" width="7.28515625" style="14" customWidth="1"/>
    <col min="15632" max="15632" width="8.7109375" style="14" customWidth="1"/>
    <col min="15633" max="15636" width="12.7109375" style="14" customWidth="1"/>
    <col min="15637" max="15638" width="10.7109375" style="14" customWidth="1"/>
    <col min="15639" max="15872" width="8.85546875" style="14"/>
    <col min="15873" max="15873" width="11.42578125" style="14" customWidth="1"/>
    <col min="15874" max="15874" width="10.140625" style="14" customWidth="1"/>
    <col min="15875" max="15875" width="17.42578125" style="14" customWidth="1"/>
    <col min="15876" max="15876" width="12.5703125" style="14" customWidth="1"/>
    <col min="15877" max="15877" width="12.140625" style="14" customWidth="1"/>
    <col min="15878" max="15878" width="13.5703125" style="14" customWidth="1"/>
    <col min="15879" max="15884" width="8.7109375" style="14" customWidth="1"/>
    <col min="15885" max="15885" width="10.28515625" style="14" customWidth="1"/>
    <col min="15886" max="15886" width="6.140625" style="14" customWidth="1"/>
    <col min="15887" max="15887" width="7.28515625" style="14" customWidth="1"/>
    <col min="15888" max="15888" width="8.7109375" style="14" customWidth="1"/>
    <col min="15889" max="15892" width="12.7109375" style="14" customWidth="1"/>
    <col min="15893" max="15894" width="10.7109375" style="14" customWidth="1"/>
    <col min="15895" max="16128" width="8.85546875" style="14"/>
    <col min="16129" max="16129" width="11.42578125" style="14" customWidth="1"/>
    <col min="16130" max="16130" width="10.140625" style="14" customWidth="1"/>
    <col min="16131" max="16131" width="17.42578125" style="14" customWidth="1"/>
    <col min="16132" max="16132" width="12.5703125" style="14" customWidth="1"/>
    <col min="16133" max="16133" width="12.140625" style="14" customWidth="1"/>
    <col min="16134" max="16134" width="13.5703125" style="14" customWidth="1"/>
    <col min="16135" max="16140" width="8.7109375" style="14" customWidth="1"/>
    <col min="16141" max="16141" width="10.28515625" style="14" customWidth="1"/>
    <col min="16142" max="16142" width="6.140625" style="14" customWidth="1"/>
    <col min="16143" max="16143" width="7.28515625" style="14" customWidth="1"/>
    <col min="16144" max="16144" width="8.7109375" style="14" customWidth="1"/>
    <col min="16145" max="16148" width="12.7109375" style="14" customWidth="1"/>
    <col min="16149" max="16150" width="10.7109375" style="14" customWidth="1"/>
    <col min="16151" max="16384" width="8.85546875" style="14"/>
  </cols>
  <sheetData>
    <row r="1" spans="1:25" s="1" customFormat="1" ht="90" customHeight="1" x14ac:dyDescent="0.25">
      <c r="A1" s="79" t="s">
        <v>0</v>
      </c>
      <c r="B1" s="80"/>
      <c r="C1" s="80"/>
      <c r="D1" s="80"/>
      <c r="E1" s="80"/>
      <c r="F1" s="80"/>
      <c r="G1" s="80"/>
      <c r="H1" s="80"/>
      <c r="I1" s="80"/>
      <c r="J1" s="80"/>
      <c r="K1" s="80"/>
      <c r="L1" s="80"/>
      <c r="M1" s="80"/>
      <c r="N1" s="81"/>
    </row>
    <row r="2" spans="1:25" s="6" customFormat="1" ht="15" customHeight="1" x14ac:dyDescent="0.2">
      <c r="A2" s="2" t="s">
        <v>1</v>
      </c>
      <c r="B2" s="3"/>
      <c r="C2" s="3"/>
      <c r="D2" s="3"/>
      <c r="E2" s="3"/>
      <c r="F2" s="3"/>
      <c r="G2" s="3"/>
      <c r="H2" s="3"/>
      <c r="I2" s="3"/>
      <c r="J2" s="3"/>
      <c r="K2" s="3"/>
      <c r="L2" s="4"/>
      <c r="M2" s="4"/>
      <c r="N2" s="5"/>
    </row>
    <row r="3" spans="1:25" s="10" customFormat="1" ht="15" customHeight="1" x14ac:dyDescent="0.2">
      <c r="A3" s="2" t="s">
        <v>2</v>
      </c>
      <c r="B3" s="3"/>
      <c r="C3" s="3"/>
      <c r="D3" s="3"/>
      <c r="E3" s="3"/>
      <c r="F3" s="3"/>
      <c r="G3" s="3"/>
      <c r="H3" s="3"/>
      <c r="I3" s="7"/>
      <c r="J3" s="3"/>
      <c r="K3" s="3"/>
      <c r="L3" s="3"/>
      <c r="M3" s="3"/>
      <c r="N3" s="8"/>
      <c r="O3" s="6"/>
      <c r="P3" s="9"/>
      <c r="Q3" s="9"/>
      <c r="R3" s="9"/>
      <c r="S3" s="9"/>
      <c r="T3" s="9"/>
      <c r="U3" s="9"/>
      <c r="V3" s="9"/>
      <c r="W3" s="9"/>
      <c r="X3" s="9"/>
      <c r="Y3" s="9"/>
    </row>
    <row r="4" spans="1:25" s="10" customFormat="1" ht="15" customHeight="1" x14ac:dyDescent="0.2">
      <c r="A4" s="11" t="s">
        <v>3</v>
      </c>
      <c r="B4" s="12"/>
      <c r="C4" s="12"/>
      <c r="D4" s="12"/>
      <c r="E4" s="12"/>
      <c r="F4" s="12"/>
      <c r="G4" s="12"/>
      <c r="H4" s="12"/>
      <c r="I4" s="7"/>
      <c r="J4" s="7"/>
      <c r="K4" s="7"/>
      <c r="L4" s="3"/>
      <c r="M4" s="3"/>
      <c r="N4" s="8"/>
      <c r="O4" s="6"/>
      <c r="P4" s="9"/>
      <c r="Q4" s="9"/>
      <c r="R4" s="9"/>
      <c r="S4" s="9"/>
      <c r="T4" s="9"/>
      <c r="U4" s="9"/>
      <c r="V4" s="9"/>
      <c r="W4" s="9"/>
      <c r="X4" s="9"/>
      <c r="Y4" s="9"/>
    </row>
    <row r="5" spans="1:25" ht="15.75" x14ac:dyDescent="0.25">
      <c r="A5" s="82" t="s">
        <v>4</v>
      </c>
      <c r="B5" s="83"/>
      <c r="C5" s="83"/>
      <c r="D5" s="83"/>
      <c r="E5" s="83"/>
      <c r="F5" s="83"/>
      <c r="G5" s="83"/>
      <c r="H5" s="83"/>
      <c r="I5" s="83"/>
      <c r="J5" s="83"/>
      <c r="K5" s="83"/>
      <c r="L5" s="83"/>
      <c r="M5" s="83"/>
      <c r="N5" s="84"/>
    </row>
    <row r="6" spans="1:25" ht="15.75" x14ac:dyDescent="0.25">
      <c r="A6" s="15"/>
      <c r="N6" s="16"/>
    </row>
    <row r="7" spans="1:25" s="21" customFormat="1" ht="15.75" x14ac:dyDescent="0.25">
      <c r="A7" s="71" t="s">
        <v>5</v>
      </c>
      <c r="B7" s="72"/>
      <c r="C7" s="72"/>
      <c r="D7" s="72"/>
      <c r="E7" s="72"/>
      <c r="F7" s="72"/>
      <c r="G7" s="72"/>
      <c r="H7" s="72"/>
      <c r="I7" s="72"/>
      <c r="J7" s="72"/>
      <c r="K7" s="72"/>
      <c r="L7" s="72"/>
      <c r="M7" s="72"/>
      <c r="N7" s="19"/>
      <c r="O7" s="20"/>
      <c r="P7" s="20"/>
    </row>
    <row r="8" spans="1:25" s="21" customFormat="1" ht="15.75" x14ac:dyDescent="0.25">
      <c r="A8" s="17"/>
      <c r="B8" s="18"/>
      <c r="C8" s="18"/>
      <c r="D8" s="18"/>
      <c r="E8" s="18"/>
      <c r="F8" s="18"/>
      <c r="G8" s="18"/>
      <c r="H8" s="18"/>
      <c r="I8" s="18"/>
      <c r="J8" s="18"/>
      <c r="K8" s="18"/>
      <c r="L8" s="18"/>
      <c r="M8" s="18"/>
      <c r="N8" s="19"/>
      <c r="O8" s="20"/>
      <c r="P8" s="20"/>
    </row>
    <row r="9" spans="1:25" s="21" customFormat="1" x14ac:dyDescent="0.25">
      <c r="A9" s="22"/>
      <c r="B9" s="20"/>
      <c r="C9" s="20"/>
      <c r="D9" s="20"/>
      <c r="E9" s="20"/>
      <c r="F9" s="20"/>
      <c r="G9" s="20"/>
      <c r="H9" s="20"/>
      <c r="I9" s="20"/>
      <c r="J9" s="20"/>
      <c r="K9" s="20"/>
      <c r="L9" s="20"/>
      <c r="M9" s="20"/>
      <c r="N9" s="19"/>
      <c r="O9" s="20"/>
      <c r="P9" s="20"/>
    </row>
    <row r="10" spans="1:25" s="21" customFormat="1" ht="14.25" x14ac:dyDescent="0.2">
      <c r="A10" s="23"/>
      <c r="B10" s="20"/>
      <c r="C10" s="20"/>
      <c r="D10" s="20"/>
      <c r="E10" s="20"/>
      <c r="F10" s="20"/>
      <c r="G10" s="20"/>
      <c r="H10" s="20"/>
      <c r="I10" s="20"/>
      <c r="J10" s="20"/>
      <c r="K10" s="20"/>
      <c r="L10" s="20"/>
      <c r="M10" s="20"/>
      <c r="N10" s="19"/>
      <c r="O10" s="20"/>
      <c r="P10" s="20"/>
    </row>
    <row r="11" spans="1:25" s="21" customFormat="1" ht="15.75" customHeight="1" x14ac:dyDescent="0.25">
      <c r="A11" s="71" t="s">
        <v>6</v>
      </c>
      <c r="B11" s="72"/>
      <c r="C11" s="72"/>
      <c r="D11" s="72"/>
      <c r="E11" s="72"/>
      <c r="F11" s="72"/>
      <c r="G11" s="72"/>
      <c r="H11" s="72"/>
      <c r="I11" s="72"/>
      <c r="J11" s="72"/>
      <c r="K11" s="72"/>
      <c r="L11" s="72"/>
      <c r="M11" s="72"/>
      <c r="N11" s="73"/>
      <c r="O11" s="20"/>
      <c r="P11" s="20"/>
    </row>
    <row r="12" spans="1:25" s="21" customFormat="1" ht="16.5" customHeight="1" x14ac:dyDescent="0.25">
      <c r="A12" s="71" t="s">
        <v>7</v>
      </c>
      <c r="B12" s="72"/>
      <c r="C12" s="72"/>
      <c r="D12" s="72"/>
      <c r="E12" s="72"/>
      <c r="F12" s="72"/>
      <c r="G12" s="72"/>
      <c r="H12" s="72"/>
      <c r="I12" s="72"/>
      <c r="J12" s="72"/>
      <c r="K12" s="72"/>
      <c r="L12" s="72"/>
      <c r="M12" s="72"/>
      <c r="N12" s="73"/>
      <c r="O12" s="20"/>
      <c r="P12" s="20"/>
    </row>
    <row r="13" spans="1:25" s="21" customFormat="1" ht="14.25" x14ac:dyDescent="0.25">
      <c r="A13" s="85" t="s">
        <v>8</v>
      </c>
      <c r="B13" s="86"/>
      <c r="C13" s="86"/>
      <c r="D13" s="86"/>
      <c r="E13" s="86"/>
      <c r="F13" s="86"/>
      <c r="G13" s="86"/>
      <c r="H13" s="86"/>
      <c r="I13" s="86"/>
      <c r="J13" s="86"/>
      <c r="K13" s="86"/>
      <c r="L13" s="86"/>
      <c r="M13" s="86"/>
      <c r="N13" s="87"/>
      <c r="O13" s="20"/>
      <c r="P13" s="20"/>
    </row>
    <row r="14" spans="1:25" s="21" customFormat="1" x14ac:dyDescent="0.25">
      <c r="A14" s="76" t="s">
        <v>9</v>
      </c>
      <c r="B14" s="77"/>
      <c r="C14" s="77"/>
      <c r="D14" s="77"/>
      <c r="E14" s="77"/>
      <c r="F14" s="77"/>
      <c r="G14" s="77"/>
      <c r="H14" s="77"/>
      <c r="I14" s="77"/>
      <c r="J14" s="77"/>
      <c r="K14" s="77"/>
      <c r="L14" s="77"/>
      <c r="M14" s="77"/>
      <c r="N14" s="78"/>
      <c r="O14" s="20"/>
      <c r="P14" s="20"/>
    </row>
    <row r="15" spans="1:25" s="21" customFormat="1" ht="15.75" x14ac:dyDescent="0.25">
      <c r="A15" s="71" t="s">
        <v>10</v>
      </c>
      <c r="B15" s="72"/>
      <c r="C15" s="72"/>
      <c r="D15" s="72"/>
      <c r="E15" s="72"/>
      <c r="F15" s="72"/>
      <c r="G15" s="72"/>
      <c r="H15" s="72"/>
      <c r="I15" s="72"/>
      <c r="J15" s="72"/>
      <c r="K15" s="72"/>
      <c r="L15" s="72"/>
      <c r="M15" s="72"/>
      <c r="N15" s="73"/>
      <c r="O15" s="20"/>
      <c r="P15" s="20"/>
    </row>
    <row r="16" spans="1:25" s="21" customFormat="1" ht="15.75" x14ac:dyDescent="0.25">
      <c r="A16" s="71" t="s">
        <v>11</v>
      </c>
      <c r="B16" s="72"/>
      <c r="C16" s="72"/>
      <c r="D16" s="72"/>
      <c r="E16" s="72"/>
      <c r="F16" s="72"/>
      <c r="G16" s="72"/>
      <c r="H16" s="72"/>
      <c r="I16" s="72"/>
      <c r="J16" s="72"/>
      <c r="K16" s="72"/>
      <c r="L16" s="72"/>
      <c r="M16" s="72"/>
      <c r="N16" s="73"/>
      <c r="O16" s="20"/>
      <c r="P16" s="20"/>
    </row>
    <row r="17" spans="1:20" s="21" customFormat="1" ht="15.75" x14ac:dyDescent="0.25">
      <c r="A17" s="71" t="s">
        <v>12</v>
      </c>
      <c r="B17" s="72"/>
      <c r="C17" s="72"/>
      <c r="D17" s="72"/>
      <c r="E17" s="72"/>
      <c r="F17" s="72"/>
      <c r="G17" s="72"/>
      <c r="H17" s="72"/>
      <c r="I17" s="72"/>
      <c r="J17" s="72"/>
      <c r="K17" s="72"/>
      <c r="L17" s="72"/>
      <c r="M17" s="72"/>
      <c r="N17" s="73"/>
      <c r="O17" s="20"/>
      <c r="P17" s="20"/>
    </row>
    <row r="18" spans="1:20" s="21" customFormat="1" ht="15.75" x14ac:dyDescent="0.25">
      <c r="A18" s="71" t="s">
        <v>13</v>
      </c>
      <c r="B18" s="72"/>
      <c r="C18" s="72"/>
      <c r="D18" s="72"/>
      <c r="E18" s="72"/>
      <c r="F18" s="72"/>
      <c r="G18" s="72"/>
      <c r="H18" s="72"/>
      <c r="I18" s="72"/>
      <c r="J18" s="72"/>
      <c r="K18" s="72"/>
      <c r="L18" s="72"/>
      <c r="M18" s="72"/>
      <c r="N18" s="73"/>
      <c r="O18" s="20"/>
      <c r="P18" s="20"/>
      <c r="T18" s="1"/>
    </row>
    <row r="19" spans="1:20" s="21" customFormat="1" ht="15.75" x14ac:dyDescent="0.25">
      <c r="A19" s="71" t="s">
        <v>14</v>
      </c>
      <c r="B19" s="72"/>
      <c r="C19" s="72"/>
      <c r="D19" s="72"/>
      <c r="E19" s="72"/>
      <c r="F19" s="72"/>
      <c r="G19" s="72"/>
      <c r="H19" s="72"/>
      <c r="I19" s="72"/>
      <c r="J19" s="72"/>
      <c r="K19" s="72"/>
      <c r="L19" s="72"/>
      <c r="M19" s="72"/>
      <c r="N19" s="73"/>
      <c r="O19" s="20"/>
      <c r="P19" s="20"/>
    </row>
    <row r="20" spans="1:20" s="21" customFormat="1" ht="15.75" x14ac:dyDescent="0.25">
      <c r="A20" s="71" t="s">
        <v>15</v>
      </c>
      <c r="B20" s="72"/>
      <c r="C20" s="72"/>
      <c r="D20" s="72"/>
      <c r="E20" s="72"/>
      <c r="F20" s="72"/>
      <c r="G20" s="72"/>
      <c r="H20" s="72"/>
      <c r="I20" s="72"/>
      <c r="J20" s="72"/>
      <c r="K20" s="72"/>
      <c r="L20" s="72"/>
      <c r="M20" s="72"/>
      <c r="N20" s="73"/>
      <c r="O20" s="20"/>
      <c r="P20" s="20"/>
    </row>
    <row r="21" spans="1:20" s="21" customFormat="1" ht="15.75" x14ac:dyDescent="0.25">
      <c r="A21" s="71" t="s">
        <v>16</v>
      </c>
      <c r="B21" s="72"/>
      <c r="C21" s="72"/>
      <c r="D21" s="72"/>
      <c r="E21" s="72"/>
      <c r="F21" s="72"/>
      <c r="G21" s="72"/>
      <c r="H21" s="72"/>
      <c r="I21" s="72"/>
      <c r="J21" s="72"/>
      <c r="K21" s="72"/>
      <c r="L21" s="72"/>
      <c r="M21" s="72"/>
      <c r="N21" s="73"/>
      <c r="O21" s="20"/>
      <c r="P21" s="20"/>
      <c r="Q21" s="24"/>
    </row>
    <row r="22" spans="1:20" s="21" customFormat="1" x14ac:dyDescent="0.25">
      <c r="A22" s="22"/>
      <c r="B22" s="20"/>
      <c r="C22" s="20"/>
      <c r="D22" s="20"/>
      <c r="E22" s="20"/>
      <c r="F22" s="20"/>
      <c r="G22" s="20"/>
      <c r="H22" s="20"/>
      <c r="I22" s="20"/>
      <c r="J22" s="20"/>
      <c r="K22" s="20"/>
      <c r="L22" s="20"/>
      <c r="M22" s="20"/>
      <c r="N22" s="19"/>
      <c r="O22" s="20"/>
      <c r="P22" s="20"/>
      <c r="Q22" s="24"/>
    </row>
    <row r="23" spans="1:20" s="21" customFormat="1" x14ac:dyDescent="0.25">
      <c r="A23" s="22"/>
      <c r="B23" s="25"/>
      <c r="C23" s="25"/>
      <c r="D23" s="74" t="s">
        <v>17</v>
      </c>
      <c r="E23" s="74"/>
      <c r="F23" s="74"/>
      <c r="G23" s="75" t="s">
        <v>18</v>
      </c>
      <c r="H23" s="75"/>
      <c r="I23" s="20"/>
      <c r="J23" s="20"/>
      <c r="K23" s="20"/>
      <c r="L23" s="20"/>
      <c r="M23" s="20"/>
      <c r="N23" s="19"/>
      <c r="O23" s="20"/>
      <c r="P23" s="20"/>
      <c r="Q23" s="24"/>
    </row>
    <row r="24" spans="1:20" s="21" customFormat="1" x14ac:dyDescent="0.25">
      <c r="A24" s="22"/>
      <c r="B24" s="25"/>
      <c r="C24" s="25"/>
      <c r="D24" s="26" t="s">
        <v>19</v>
      </c>
      <c r="E24" s="26" t="s">
        <v>20</v>
      </c>
      <c r="F24" s="26" t="s">
        <v>21</v>
      </c>
      <c r="G24" s="75"/>
      <c r="H24" s="75"/>
      <c r="I24" s="20"/>
      <c r="J24" s="20"/>
      <c r="K24" s="20"/>
      <c r="L24" s="20"/>
      <c r="M24" s="20"/>
      <c r="N24" s="19"/>
      <c r="O24" s="20"/>
      <c r="P24" s="20"/>
      <c r="Q24" s="24"/>
    </row>
    <row r="25" spans="1:20" s="21" customFormat="1" x14ac:dyDescent="0.25">
      <c r="A25" s="58" t="s">
        <v>22</v>
      </c>
      <c r="B25" s="58"/>
      <c r="C25" s="59"/>
      <c r="D25" s="27">
        <v>0.03</v>
      </c>
      <c r="E25" s="27">
        <v>0.04</v>
      </c>
      <c r="F25" s="27">
        <v>5.5E-2</v>
      </c>
      <c r="G25" s="60">
        <v>5.5E-2</v>
      </c>
      <c r="H25" s="61"/>
      <c r="I25" s="20"/>
      <c r="J25" s="20"/>
      <c r="K25" s="20"/>
      <c r="L25" s="20"/>
      <c r="M25" s="20"/>
      <c r="N25" s="19"/>
      <c r="O25" s="20"/>
      <c r="P25" s="20"/>
    </row>
    <row r="26" spans="1:20" s="21" customFormat="1" x14ac:dyDescent="0.25">
      <c r="A26" s="58" t="s">
        <v>23</v>
      </c>
      <c r="B26" s="58"/>
      <c r="C26" s="59"/>
      <c r="D26" s="27">
        <v>8.0000000000000002E-3</v>
      </c>
      <c r="E26" s="27">
        <v>8.0000000000000002E-3</v>
      </c>
      <c r="F26" s="27">
        <v>0.01</v>
      </c>
      <c r="G26" s="60">
        <v>0.01</v>
      </c>
      <c r="H26" s="61"/>
      <c r="I26" s="20"/>
      <c r="J26" s="20"/>
      <c r="K26" s="20"/>
      <c r="L26" s="20"/>
      <c r="M26" s="20"/>
      <c r="N26" s="19"/>
      <c r="O26" s="20"/>
      <c r="P26" s="20"/>
    </row>
    <row r="27" spans="1:20" s="21" customFormat="1" x14ac:dyDescent="0.25">
      <c r="A27" s="58" t="s">
        <v>24</v>
      </c>
      <c r="B27" s="58"/>
      <c r="C27" s="59"/>
      <c r="D27" s="27">
        <v>9.7000000000000003E-3</v>
      </c>
      <c r="E27" s="27">
        <v>1.2699999999999999E-2</v>
      </c>
      <c r="F27" s="27">
        <v>1.2699999999999999E-2</v>
      </c>
      <c r="G27" s="60">
        <v>1.2699999999999999E-2</v>
      </c>
      <c r="H27" s="61"/>
      <c r="I27" s="20"/>
      <c r="J27" s="20"/>
      <c r="K27" s="20"/>
      <c r="L27" s="20"/>
      <c r="M27" s="20"/>
      <c r="N27" s="19"/>
      <c r="O27" s="20"/>
      <c r="P27" s="20"/>
    </row>
    <row r="28" spans="1:20" s="21" customFormat="1" x14ac:dyDescent="0.25">
      <c r="A28" s="58" t="s">
        <v>25</v>
      </c>
      <c r="B28" s="58"/>
      <c r="C28" s="59"/>
      <c r="D28" s="27">
        <v>5.8999999999999999E-3</v>
      </c>
      <c r="E28" s="27">
        <v>1.23E-2</v>
      </c>
      <c r="F28" s="27">
        <v>1.3899999999999999E-2</v>
      </c>
      <c r="G28" s="60">
        <v>1.3899999999999999E-2</v>
      </c>
      <c r="H28" s="61"/>
      <c r="I28" s="20"/>
      <c r="J28" s="20"/>
      <c r="K28" s="20"/>
      <c r="L28" s="20"/>
      <c r="M28" s="20"/>
      <c r="N28" s="19"/>
      <c r="O28" s="20"/>
      <c r="P28" s="20"/>
    </row>
    <row r="29" spans="1:20" s="21" customFormat="1" x14ac:dyDescent="0.25">
      <c r="A29" s="58" t="s">
        <v>26</v>
      </c>
      <c r="B29" s="58"/>
      <c r="C29" s="59"/>
      <c r="D29" s="27">
        <v>6.1600000000000002E-2</v>
      </c>
      <c r="E29" s="27">
        <v>7.3999999999999996E-2</v>
      </c>
      <c r="F29" s="27">
        <v>8.9599999999999999E-2</v>
      </c>
      <c r="G29" s="60">
        <v>8.9499999999999996E-2</v>
      </c>
      <c r="H29" s="61"/>
      <c r="I29" s="20"/>
      <c r="J29" s="20"/>
      <c r="K29" s="20"/>
      <c r="L29" s="20"/>
      <c r="M29" s="20"/>
      <c r="N29" s="19"/>
      <c r="O29" s="20"/>
      <c r="P29" s="20"/>
    </row>
    <row r="30" spans="1:20" s="21" customFormat="1" x14ac:dyDescent="0.25">
      <c r="A30" s="22"/>
      <c r="B30" s="20"/>
      <c r="C30" s="20"/>
      <c r="D30" s="20"/>
      <c r="E30" s="20"/>
      <c r="F30" s="20"/>
      <c r="G30" s="20"/>
      <c r="H30" s="20"/>
      <c r="I30" s="20"/>
      <c r="J30" s="20"/>
      <c r="K30" s="20"/>
      <c r="L30" s="20"/>
      <c r="M30" s="20"/>
      <c r="N30" s="19"/>
      <c r="O30" s="20"/>
      <c r="P30" s="20"/>
    </row>
    <row r="31" spans="1:20" s="21" customFormat="1" x14ac:dyDescent="0.25">
      <c r="A31" s="22"/>
      <c r="B31" s="20"/>
      <c r="C31" s="20"/>
      <c r="D31" s="62" t="s">
        <v>27</v>
      </c>
      <c r="E31" s="63"/>
      <c r="F31" s="64"/>
      <c r="G31" s="20"/>
      <c r="H31" s="20"/>
      <c r="I31" s="20"/>
      <c r="J31" s="20"/>
      <c r="K31" s="20"/>
      <c r="L31" s="20"/>
      <c r="M31" s="20"/>
      <c r="N31" s="19"/>
      <c r="O31" s="20"/>
      <c r="P31" s="20"/>
    </row>
    <row r="32" spans="1:20" s="21" customFormat="1" x14ac:dyDescent="0.25">
      <c r="A32" s="58" t="s">
        <v>28</v>
      </c>
      <c r="B32" s="58"/>
      <c r="C32" s="65" t="s">
        <v>29</v>
      </c>
      <c r="D32" s="27" t="s">
        <v>30</v>
      </c>
      <c r="E32" s="28">
        <f>3.25%</f>
        <v>3.2500000000000001E-2</v>
      </c>
      <c r="F32" s="68">
        <f>E32+SUM(E33:E35)</f>
        <v>7.5700000000000003E-2</v>
      </c>
      <c r="G32" s="29"/>
      <c r="H32" s="29"/>
      <c r="I32" s="20"/>
      <c r="J32" s="20"/>
      <c r="K32" s="20"/>
      <c r="L32" s="20"/>
      <c r="M32" s="20"/>
      <c r="N32" s="19"/>
      <c r="O32" s="20"/>
      <c r="P32" s="20"/>
    </row>
    <row r="33" spans="1:16" s="21" customFormat="1" x14ac:dyDescent="0.25">
      <c r="A33" s="58"/>
      <c r="B33" s="58"/>
      <c r="C33" s="66"/>
      <c r="D33" s="27" t="s">
        <v>31</v>
      </c>
      <c r="E33" s="28">
        <v>2.9600000000000001E-2</v>
      </c>
      <c r="F33" s="69"/>
      <c r="G33" s="29"/>
      <c r="H33" s="29"/>
      <c r="I33" s="20"/>
      <c r="J33" s="20"/>
      <c r="K33" s="20"/>
      <c r="L33" s="20"/>
      <c r="M33" s="20"/>
      <c r="N33" s="19"/>
      <c r="O33" s="20"/>
      <c r="P33" s="20"/>
    </row>
    <row r="34" spans="1:16" s="21" customFormat="1" x14ac:dyDescent="0.25">
      <c r="A34" s="58"/>
      <c r="B34" s="58"/>
      <c r="C34" s="66"/>
      <c r="D34" s="27" t="s">
        <v>32</v>
      </c>
      <c r="E34" s="28">
        <v>1.3599999999999999E-2</v>
      </c>
      <c r="F34" s="69"/>
      <c r="G34" s="29"/>
      <c r="H34" s="29"/>
      <c r="I34" s="20"/>
      <c r="J34" s="20"/>
      <c r="K34" s="20"/>
      <c r="L34" s="20"/>
      <c r="M34" s="20"/>
      <c r="N34" s="19"/>
      <c r="O34" s="20"/>
      <c r="P34" s="20"/>
    </row>
    <row r="35" spans="1:16" s="21" customFormat="1" x14ac:dyDescent="0.25">
      <c r="A35" s="58"/>
      <c r="B35" s="58"/>
      <c r="C35" s="67"/>
      <c r="D35" s="27" t="s">
        <v>33</v>
      </c>
      <c r="E35" s="28">
        <v>0</v>
      </c>
      <c r="F35" s="70"/>
      <c r="G35" s="29"/>
      <c r="H35" s="29"/>
      <c r="I35" s="20"/>
      <c r="J35" s="20"/>
      <c r="K35" s="20"/>
      <c r="L35" s="20"/>
      <c r="M35" s="20"/>
      <c r="N35" s="19"/>
      <c r="O35" s="20"/>
      <c r="P35" s="20"/>
    </row>
    <row r="36" spans="1:16" s="21" customFormat="1" x14ac:dyDescent="0.25">
      <c r="A36" s="22"/>
      <c r="B36" s="20"/>
      <c r="C36" s="20"/>
      <c r="D36" s="20"/>
      <c r="E36" s="20"/>
      <c r="F36" s="20"/>
      <c r="G36" s="20"/>
      <c r="H36" s="20"/>
      <c r="I36" s="20"/>
      <c r="J36" s="20"/>
      <c r="K36" s="20"/>
      <c r="L36" s="20"/>
      <c r="M36" s="20"/>
      <c r="N36" s="19"/>
      <c r="O36" s="20"/>
      <c r="P36" s="20"/>
    </row>
    <row r="37" spans="1:16" s="21" customFormat="1" ht="15.75" x14ac:dyDescent="0.25">
      <c r="A37" s="44" t="s">
        <v>34</v>
      </c>
      <c r="B37" s="45"/>
      <c r="C37" s="30">
        <f>((1+G25+G26+G27)*(1+G28)*(1+G29)/(1-F32)-1)</f>
        <v>0.28797456744022476</v>
      </c>
      <c r="D37" s="20"/>
      <c r="E37" s="20"/>
      <c r="F37" s="20"/>
      <c r="G37" s="20"/>
      <c r="H37" s="20"/>
      <c r="I37" s="20"/>
      <c r="J37" s="20"/>
      <c r="K37" s="20"/>
      <c r="L37" s="20"/>
      <c r="M37" s="20"/>
      <c r="N37" s="19"/>
      <c r="O37" s="20"/>
      <c r="P37" s="20"/>
    </row>
    <row r="38" spans="1:16" s="21" customFormat="1" x14ac:dyDescent="0.25">
      <c r="A38" s="22"/>
      <c r="B38" s="20"/>
      <c r="C38" s="20"/>
      <c r="D38" s="20"/>
      <c r="E38" s="20"/>
      <c r="F38" s="20"/>
      <c r="G38" s="20"/>
      <c r="H38" s="20"/>
      <c r="I38" s="20"/>
      <c r="J38" s="20"/>
      <c r="K38" s="20"/>
      <c r="L38" s="20"/>
      <c r="M38" s="20"/>
      <c r="N38" s="19"/>
      <c r="O38" s="20"/>
      <c r="P38" s="20"/>
    </row>
    <row r="39" spans="1:16" s="21" customFormat="1" ht="14.25" x14ac:dyDescent="0.25">
      <c r="A39" s="31" t="s">
        <v>35</v>
      </c>
      <c r="B39" s="20"/>
      <c r="C39" s="20"/>
      <c r="D39" s="20"/>
      <c r="E39" s="20"/>
      <c r="F39" s="20"/>
      <c r="G39" s="20"/>
      <c r="H39" s="20"/>
      <c r="I39" s="20"/>
      <c r="J39" s="20"/>
      <c r="K39" s="20"/>
      <c r="L39" s="20"/>
      <c r="M39" s="20"/>
      <c r="N39" s="19"/>
      <c r="O39" s="20"/>
      <c r="P39" s="20"/>
    </row>
    <row r="40" spans="1:16" s="21" customFormat="1" ht="14.25" x14ac:dyDescent="0.25">
      <c r="A40" s="31"/>
      <c r="B40" s="20"/>
      <c r="C40" s="20"/>
      <c r="D40" s="20"/>
      <c r="E40" s="20"/>
      <c r="F40" s="20"/>
      <c r="G40" s="20"/>
      <c r="H40" s="20"/>
      <c r="I40" s="20"/>
      <c r="J40" s="20"/>
      <c r="K40" s="20"/>
      <c r="L40" s="20"/>
      <c r="M40" s="20"/>
      <c r="N40" s="19"/>
      <c r="O40" s="20"/>
      <c r="P40" s="20"/>
    </row>
    <row r="41" spans="1:16" s="21" customFormat="1" ht="32.25" customHeight="1" x14ac:dyDescent="0.25">
      <c r="A41" s="46" t="s">
        <v>36</v>
      </c>
      <c r="B41" s="47"/>
      <c r="C41" s="47"/>
      <c r="D41" s="47"/>
      <c r="E41" s="47"/>
      <c r="F41" s="47"/>
      <c r="G41" s="47"/>
      <c r="H41" s="47"/>
      <c r="I41" s="47"/>
      <c r="J41" s="47"/>
      <c r="K41" s="47"/>
      <c r="L41" s="47"/>
      <c r="M41" s="47"/>
      <c r="N41" s="48"/>
      <c r="O41" s="20"/>
      <c r="P41" s="20"/>
    </row>
    <row r="42" spans="1:16" s="21" customFormat="1" ht="14.25" x14ac:dyDescent="0.25">
      <c r="A42" s="32"/>
      <c r="B42" s="33"/>
      <c r="C42" s="33"/>
      <c r="D42" s="33"/>
      <c r="E42" s="33"/>
      <c r="F42" s="33"/>
      <c r="G42" s="33"/>
      <c r="H42" s="33"/>
      <c r="I42" s="33"/>
      <c r="J42" s="33"/>
      <c r="K42" s="33"/>
      <c r="L42" s="33"/>
      <c r="M42" s="33"/>
      <c r="N42" s="34"/>
      <c r="O42" s="20"/>
      <c r="P42" s="20"/>
    </row>
    <row r="43" spans="1:16" s="21" customFormat="1" ht="25.5" customHeight="1" x14ac:dyDescent="0.25">
      <c r="A43" s="46" t="s">
        <v>37</v>
      </c>
      <c r="B43" s="47"/>
      <c r="C43" s="47"/>
      <c r="D43" s="47"/>
      <c r="E43" s="47"/>
      <c r="F43" s="47"/>
      <c r="G43" s="47"/>
      <c r="H43" s="47"/>
      <c r="I43" s="47"/>
      <c r="J43" s="47"/>
      <c r="K43" s="47"/>
      <c r="L43" s="47"/>
      <c r="M43" s="47"/>
      <c r="N43" s="48"/>
      <c r="O43" s="20"/>
      <c r="P43" s="20"/>
    </row>
    <row r="44" spans="1:16" s="21" customFormat="1" ht="14.25" x14ac:dyDescent="0.25">
      <c r="A44" s="32"/>
      <c r="B44" s="33"/>
      <c r="C44" s="33"/>
      <c r="D44" s="33"/>
      <c r="E44" s="33"/>
      <c r="F44" s="33"/>
      <c r="G44" s="33"/>
      <c r="H44" s="33"/>
      <c r="I44" s="33"/>
      <c r="J44" s="33"/>
      <c r="K44" s="33"/>
      <c r="L44" s="33"/>
      <c r="M44" s="33"/>
      <c r="N44" s="34"/>
      <c r="O44" s="20"/>
      <c r="P44" s="20"/>
    </row>
    <row r="45" spans="1:16" s="21" customFormat="1" ht="14.25" x14ac:dyDescent="0.25">
      <c r="A45" s="49" t="s">
        <v>38</v>
      </c>
      <c r="B45" s="50"/>
      <c r="C45" s="50"/>
      <c r="D45" s="50"/>
      <c r="E45" s="50"/>
      <c r="F45" s="50"/>
      <c r="G45" s="50"/>
      <c r="H45" s="50"/>
      <c r="I45" s="50"/>
      <c r="J45" s="50"/>
      <c r="K45" s="50"/>
      <c r="L45" s="50"/>
      <c r="M45" s="50"/>
      <c r="N45" s="51"/>
      <c r="O45" s="20"/>
      <c r="P45" s="20"/>
    </row>
    <row r="46" spans="1:16" s="38" customFormat="1" x14ac:dyDescent="0.25">
      <c r="A46" s="35"/>
      <c r="B46" s="36"/>
      <c r="C46" s="36"/>
      <c r="D46" s="36"/>
      <c r="E46" s="36"/>
      <c r="F46" s="36"/>
      <c r="G46" s="36"/>
      <c r="H46" s="36"/>
      <c r="I46" s="36"/>
      <c r="J46" s="36"/>
      <c r="K46" s="36"/>
      <c r="L46" s="36"/>
      <c r="M46" s="36"/>
      <c r="N46" s="37"/>
      <c r="O46" s="36"/>
      <c r="P46" s="36"/>
    </row>
    <row r="47" spans="1:16" s="43" customFormat="1" ht="51.75" customHeight="1" x14ac:dyDescent="0.25">
      <c r="A47" s="52" t="s">
        <v>39</v>
      </c>
      <c r="B47" s="53"/>
      <c r="C47" s="53"/>
      <c r="D47" s="53"/>
      <c r="E47" s="53"/>
      <c r="F47" s="53"/>
      <c r="G47" s="53"/>
      <c r="H47" s="53"/>
      <c r="I47" s="53"/>
      <c r="J47" s="53"/>
      <c r="K47" s="53"/>
      <c r="L47" s="53"/>
      <c r="M47" s="53"/>
      <c r="N47" s="54"/>
      <c r="O47" s="42"/>
      <c r="P47" s="42"/>
    </row>
    <row r="48" spans="1:16" s="43" customFormat="1" ht="15" customHeight="1" x14ac:dyDescent="0.25">
      <c r="A48" s="39"/>
      <c r="B48" s="40"/>
      <c r="C48" s="40"/>
      <c r="D48" s="40"/>
      <c r="E48" s="40"/>
      <c r="F48" s="40"/>
      <c r="G48" s="40"/>
      <c r="H48" s="40"/>
      <c r="I48" s="40"/>
      <c r="J48" s="40"/>
      <c r="K48" s="40"/>
      <c r="L48" s="40"/>
      <c r="M48" s="40"/>
      <c r="N48" s="41"/>
      <c r="O48" s="42"/>
      <c r="P48" s="42"/>
    </row>
    <row r="49" spans="1:16" s="43" customFormat="1" ht="51.75" customHeight="1" x14ac:dyDescent="0.25">
      <c r="A49" s="55" t="s">
        <v>40</v>
      </c>
      <c r="B49" s="56"/>
      <c r="C49" s="56"/>
      <c r="D49" s="56"/>
      <c r="E49" s="56"/>
      <c r="F49" s="56"/>
      <c r="G49" s="56"/>
      <c r="H49" s="56"/>
      <c r="I49" s="56"/>
      <c r="J49" s="56"/>
      <c r="K49" s="56"/>
      <c r="L49" s="56"/>
      <c r="M49" s="56"/>
      <c r="N49" s="57"/>
      <c r="O49" s="42"/>
      <c r="P49" s="42"/>
    </row>
  </sheetData>
  <protectedRanges>
    <protectedRange sqref="G25:H29" name="Valores"/>
    <protectedRange sqref="E32:E35" name="Impostos"/>
  </protectedRanges>
  <mergeCells count="36">
    <mergeCell ref="A19:N19"/>
    <mergeCell ref="A1:N1"/>
    <mergeCell ref="A5:N5"/>
    <mergeCell ref="A7:M7"/>
    <mergeCell ref="A11:N11"/>
    <mergeCell ref="A12:N12"/>
    <mergeCell ref="A13:N13"/>
    <mergeCell ref="A14:N14"/>
    <mergeCell ref="A15:N15"/>
    <mergeCell ref="A16:N16"/>
    <mergeCell ref="A17:N17"/>
    <mergeCell ref="A18:N18"/>
    <mergeCell ref="A20:N20"/>
    <mergeCell ref="A21:N21"/>
    <mergeCell ref="D23:F23"/>
    <mergeCell ref="G23:H24"/>
    <mergeCell ref="A25:C25"/>
    <mergeCell ref="G25:H25"/>
    <mergeCell ref="A26:C26"/>
    <mergeCell ref="G26:H26"/>
    <mergeCell ref="A27:C27"/>
    <mergeCell ref="G27:H27"/>
    <mergeCell ref="A28:C28"/>
    <mergeCell ref="G28:H28"/>
    <mergeCell ref="A49:N49"/>
    <mergeCell ref="A29:C29"/>
    <mergeCell ref="G29:H29"/>
    <mergeCell ref="D31:F31"/>
    <mergeCell ref="A32:B35"/>
    <mergeCell ref="C32:C35"/>
    <mergeCell ref="F32:F35"/>
    <mergeCell ref="A37:B37"/>
    <mergeCell ref="A41:N41"/>
    <mergeCell ref="A43:N43"/>
    <mergeCell ref="A45:N45"/>
    <mergeCell ref="A47:N47"/>
  </mergeCells>
  <printOptions horizontalCentered="1" verticalCentered="1"/>
  <pageMargins left="0.51181102362204722" right="0.51181102362204722" top="0" bottom="0.39370078740157483" header="0.31496062992125984" footer="0.31496062992125984"/>
  <pageSetup paperSize="9" scale="63" orientation="portrait" horizontalDpi="4294967293" r:id="rId1"/>
  <colBreaks count="1" manualBreakCount="1">
    <brk id="1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3.BDI COM DESONER.</vt:lpstr>
      <vt:lpstr>'3.BDI COM DESONER.'!Area_de_impressao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REGINALDO SANTIAGO</dc:creator>
  <cp:lastModifiedBy>Rafael Augusto Prado Alves</cp:lastModifiedBy>
  <dcterms:created xsi:type="dcterms:W3CDTF">2025-10-30T12:09:06Z</dcterms:created>
  <dcterms:modified xsi:type="dcterms:W3CDTF">2025-10-30T16:35:48Z</dcterms:modified>
</cp:coreProperties>
</file>