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" sheetId="1" state="visible" r:id="rId3"/>
  </sheets>
  <definedNames>
    <definedName function="false" hidden="false" localSheetId="0" name="_xlnm.Print_Titles" vbProcedure="false">Dados!$B:$C,Dados!$2:$2</definedName>
    <definedName function="false" hidden="false" name="CPMF" vbProcedure="false">#REF!</definedName>
    <definedName function="false" hidden="false" name="Excel_BuiltIn_Print_Area_1_1" vbProcedure="false">"$#REF!.$A$2:$C$99"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<sst xmlns="http://schemas.openxmlformats.org/spreadsheetml/2006/main" count="110" uniqueCount="73">
  <si>
    <t xml:space="preserve">Item</t>
  </si>
  <si>
    <t xml:space="preserve">SEÇÃO E SUBSEÇÃO JUDICIÁRIA</t>
  </si>
  <si>
    <t xml:space="preserve">SIGLA UTILIZADA</t>
  </si>
  <si>
    <t xml:space="preserve">DESCRIÇÃO DOS POSTOS</t>
  </si>
  <si>
    <t xml:space="preserve">DIURNO 220H/M</t>
  </si>
  <si>
    <t xml:space="preserve">DIURNO 220H/M LÍDER</t>
  </si>
  <si>
    <t xml:space="preserve">DIURNO 12HX36H (COM INTERVALO)</t>
  </si>
  <si>
    <t xml:space="preserve">DIURNO 12HX36H (INDENIZADO FINAIS SEMANA E FERIADOS)</t>
  </si>
  <si>
    <t xml:space="preserve">DIURNO 12HX36H (INDENIZADO)</t>
  </si>
  <si>
    <t xml:space="preserve">NOTURNO 12HX36H (INDENIZADO)</t>
  </si>
  <si>
    <t xml:space="preserve">TOTAL</t>
  </si>
  <si>
    <t xml:space="preserve">44h</t>
  </si>
  <si>
    <t xml:space="preserve">12h x 36h</t>
  </si>
  <si>
    <t xml:space="preserve">Nº Postos</t>
  </si>
  <si>
    <t xml:space="preserve">Quant. Homem Por Posto</t>
  </si>
  <si>
    <t xml:space="preserve">Quant. Homens</t>
  </si>
  <si>
    <t xml:space="preserve">Quant. Postos</t>
  </si>
  <si>
    <t xml:space="preserve">CHAVE</t>
  </si>
  <si>
    <t xml:space="preserve">Belo Horizonte</t>
  </si>
  <si>
    <t xml:space="preserve">BH</t>
  </si>
  <si>
    <t xml:space="preserve">Divinópolis</t>
  </si>
  <si>
    <t xml:space="preserve">DVL</t>
  </si>
  <si>
    <t xml:space="preserve">SIM</t>
  </si>
  <si>
    <t xml:space="preserve">Gov. Valadares</t>
  </si>
  <si>
    <t xml:space="preserve">GVS</t>
  </si>
  <si>
    <t xml:space="preserve">Ipatinga</t>
  </si>
  <si>
    <t xml:space="preserve">IIG</t>
  </si>
  <si>
    <t xml:space="preserve">NÃO</t>
  </si>
  <si>
    <t xml:space="preserve">Ituiutaba</t>
  </si>
  <si>
    <t xml:space="preserve">IUA</t>
  </si>
  <si>
    <t xml:space="preserve">Janaúba</t>
  </si>
  <si>
    <t xml:space="preserve">JUA</t>
  </si>
  <si>
    <t xml:space="preserve">Juiz de Fora</t>
  </si>
  <si>
    <t xml:space="preserve">JFA</t>
  </si>
  <si>
    <t xml:space="preserve">Lavras</t>
  </si>
  <si>
    <t xml:space="preserve">LAV</t>
  </si>
  <si>
    <t xml:space="preserve">Manhuaçu</t>
  </si>
  <si>
    <t xml:space="preserve">MNC</t>
  </si>
  <si>
    <t xml:space="preserve">Montes Claros</t>
  </si>
  <si>
    <t xml:space="preserve">MCL</t>
  </si>
  <si>
    <t xml:space="preserve">Muriaé</t>
  </si>
  <si>
    <t xml:space="preserve">MRE</t>
  </si>
  <si>
    <t xml:space="preserve">Paracatu</t>
  </si>
  <si>
    <t xml:space="preserve">PTU</t>
  </si>
  <si>
    <t xml:space="preserve">Passos</t>
  </si>
  <si>
    <t xml:space="preserve">PSO</t>
  </si>
  <si>
    <t xml:space="preserve">Patos de Minas </t>
  </si>
  <si>
    <t xml:space="preserve">PMS</t>
  </si>
  <si>
    <t xml:space="preserve">Poços de Caldas</t>
  </si>
  <si>
    <t xml:space="preserve">PCS</t>
  </si>
  <si>
    <t xml:space="preserve">Ponte Nova</t>
  </si>
  <si>
    <t xml:space="preserve">PNV</t>
  </si>
  <si>
    <t xml:space="preserve">Pouso Alegre</t>
  </si>
  <si>
    <t xml:space="preserve">PSA</t>
  </si>
  <si>
    <t xml:space="preserve">São João Del Rei</t>
  </si>
  <si>
    <t xml:space="preserve">SOE</t>
  </si>
  <si>
    <t xml:space="preserve">São Sebastião do Paraíso</t>
  </si>
  <si>
    <t xml:space="preserve">SSP</t>
  </si>
  <si>
    <t xml:space="preserve">Sete Lagoas</t>
  </si>
  <si>
    <t xml:space="preserve">SLA</t>
  </si>
  <si>
    <t xml:space="preserve">Teófilo Otoni</t>
  </si>
  <si>
    <t xml:space="preserve">TOT</t>
  </si>
  <si>
    <t xml:space="preserve">Uberaba</t>
  </si>
  <si>
    <t xml:space="preserve">URA</t>
  </si>
  <si>
    <t xml:space="preserve">Uberlândia</t>
  </si>
  <si>
    <t xml:space="preserve">UBI</t>
  </si>
  <si>
    <t xml:space="preserve">Unaí</t>
  </si>
  <si>
    <t xml:space="preserve">UNI</t>
  </si>
  <si>
    <t xml:space="preserve">Varginha</t>
  </si>
  <si>
    <t xml:space="preserve">VGA</t>
  </si>
  <si>
    <t xml:space="preserve">Viçosa</t>
  </si>
  <si>
    <t xml:space="preserve">VCS</t>
  </si>
  <si>
    <t xml:space="preserve">TOTAL GERAL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</si>
</sst>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  <font>
      <sz val="10"/>
      <color rgb="FFFF0000"/>
      <name val="Times New Roman"/>
      <family val="0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FF0000"/>
      <name val="Times New Roman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D095"/>
        <bgColor rgb="FF99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MJ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1" style="1" width="5.57"/>
    <col collapsed="false" customWidth="true" hidden="false" outlineLevel="0" max="3" min="3" style="1" width="25.42"/>
    <col collapsed="false" customWidth="true" hidden="false" outlineLevel="0" max="4" min="4" style="2" width="9.86"/>
    <col collapsed="false" customWidth="true" hidden="false" outlineLevel="0" max="5" min="5" style="1" width="11.85"/>
    <col collapsed="false" customWidth="true" hidden="false" outlineLevel="0" max="6" min="6" style="1" width="10.57"/>
    <col collapsed="false" customWidth="true" hidden="false" outlineLevel="0" max="7" min="7" style="1" width="9.42"/>
    <col collapsed="false" customWidth="true" hidden="false" outlineLevel="0" max="8" min="8" style="1" width="10.57"/>
    <col collapsed="false" customWidth="true" hidden="false" outlineLevel="0" max="9" min="9" style="1" width="9.42"/>
    <col collapsed="false" customWidth="true" hidden="false" outlineLevel="0" max="10" min="10" style="1" width="10.57"/>
    <col collapsed="false" customWidth="true" hidden="false" outlineLevel="0" max="11" min="11" style="1" width="10"/>
    <col collapsed="false" customWidth="true" hidden="false" outlineLevel="0" max="12" min="12" style="1" width="10.57"/>
    <col collapsed="false" customWidth="true" hidden="false" outlineLevel="0" max="13" min="13" style="1" width="10.29"/>
    <col collapsed="false" customWidth="true" hidden="false" outlineLevel="0" max="14" min="14" style="1" width="10.57"/>
    <col collapsed="false" customWidth="true" hidden="false" outlineLevel="0" max="15" min="15" style="1" width="9.71"/>
    <col collapsed="false" customWidth="true" hidden="false" outlineLevel="0" max="16" min="16" style="1" width="10.57"/>
    <col collapsed="false" customWidth="true" hidden="false" outlineLevel="0" max="18" min="17" style="1" width="7.86"/>
    <col collapsed="false" customWidth="true" hidden="false" outlineLevel="0" max="19" min="19" style="2" width="7.86"/>
    <col collapsed="false" customWidth="true" hidden="false" outlineLevel="0" max="20" min="20" style="1" width="12.86"/>
    <col collapsed="false" customWidth="true" hidden="false" outlineLevel="0" max="21" min="21" style="1" width="10.85"/>
    <col collapsed="false" customWidth="true" hidden="false" outlineLevel="0" max="25" min="22" style="1" width="12.86"/>
    <col collapsed="false" customWidth="true" hidden="false" outlineLevel="0" max="26" min="26" style="1" width="14.29"/>
    <col collapsed="false" customWidth="true" hidden="false" outlineLevel="0" max="1025" min="27" style="1" width="7.86"/>
  </cols>
  <sheetData>
    <row r="1" customFormat="false" ht="12.75" hidden="false" customHeight="true" outlineLevel="0" collapsed="false"/>
    <row r="2" customFormat="false" ht="22.5" hidden="false" customHeight="true" outlineLevel="0" collapsed="false">
      <c r="B2" s="3" t="s">
        <v>0</v>
      </c>
      <c r="C2" s="3" t="s">
        <v>1</v>
      </c>
      <c r="D2" s="4" t="s">
        <v>2</v>
      </c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7"/>
    </row>
    <row r="3" customFormat="false" ht="48" hidden="false" customHeight="true" outlineLevel="0" collapsed="false">
      <c r="B3" s="3"/>
      <c r="C3" s="3"/>
      <c r="D3" s="4"/>
      <c r="E3" s="3" t="s">
        <v>4</v>
      </c>
      <c r="F3" s="3"/>
      <c r="G3" s="8" t="s">
        <v>5</v>
      </c>
      <c r="H3" s="8"/>
      <c r="I3" s="8" t="s">
        <v>6</v>
      </c>
      <c r="J3" s="8"/>
      <c r="K3" s="8" t="s">
        <v>7</v>
      </c>
      <c r="L3" s="8"/>
      <c r="M3" s="8" t="s">
        <v>8</v>
      </c>
      <c r="N3" s="8"/>
      <c r="O3" s="8" t="s">
        <v>9</v>
      </c>
      <c r="P3" s="8"/>
      <c r="Q3" s="9" t="s">
        <v>10</v>
      </c>
      <c r="R3" s="9"/>
      <c r="S3" s="6"/>
      <c r="T3" s="7"/>
      <c r="U3" s="7"/>
    </row>
    <row r="4" customFormat="false" ht="22.5" hidden="false" customHeight="true" outlineLevel="0" collapsed="false">
      <c r="B4" s="3"/>
      <c r="C4" s="3"/>
      <c r="D4" s="4"/>
      <c r="E4" s="10" t="s">
        <v>11</v>
      </c>
      <c r="F4" s="10"/>
      <c r="G4" s="5" t="s">
        <v>11</v>
      </c>
      <c r="H4" s="5"/>
      <c r="I4" s="5" t="s">
        <v>12</v>
      </c>
      <c r="J4" s="5"/>
      <c r="K4" s="5" t="s">
        <v>12</v>
      </c>
      <c r="L4" s="5"/>
      <c r="M4" s="5" t="s">
        <v>12</v>
      </c>
      <c r="N4" s="5"/>
      <c r="O4" s="11" t="s">
        <v>12</v>
      </c>
      <c r="P4" s="11"/>
      <c r="Q4" s="9"/>
      <c r="R4" s="9"/>
      <c r="S4" s="6"/>
      <c r="T4" s="7"/>
      <c r="U4" s="7"/>
    </row>
    <row r="5" customFormat="false" ht="42" hidden="false" customHeight="true" outlineLevel="0" collapsed="false">
      <c r="B5" s="3"/>
      <c r="C5" s="3"/>
      <c r="D5" s="4"/>
      <c r="E5" s="4" t="s">
        <v>13</v>
      </c>
      <c r="F5" s="4" t="s">
        <v>14</v>
      </c>
      <c r="G5" s="12" t="s">
        <v>13</v>
      </c>
      <c r="H5" s="12" t="s">
        <v>14</v>
      </c>
      <c r="I5" s="12" t="s">
        <v>13</v>
      </c>
      <c r="J5" s="12" t="s">
        <v>14</v>
      </c>
      <c r="K5" s="12" t="s">
        <v>13</v>
      </c>
      <c r="L5" s="12" t="s">
        <v>14</v>
      </c>
      <c r="M5" s="12" t="s">
        <v>13</v>
      </c>
      <c r="N5" s="12" t="s">
        <v>14</v>
      </c>
      <c r="O5" s="8" t="s">
        <v>13</v>
      </c>
      <c r="P5" s="8" t="s">
        <v>14</v>
      </c>
      <c r="Q5" s="8" t="s">
        <v>15</v>
      </c>
      <c r="R5" s="8" t="s">
        <v>16</v>
      </c>
      <c r="S5" s="9" t="s">
        <v>17</v>
      </c>
      <c r="T5" s="7"/>
      <c r="U5" s="7"/>
    </row>
    <row r="6" s="13" customFormat="true" ht="23.25" hidden="false" customHeight="true" outlineLevel="0" collapsed="false">
      <c r="B6" s="14" t="n">
        <v>1</v>
      </c>
      <c r="C6" s="15" t="s">
        <v>18</v>
      </c>
      <c r="D6" s="14" t="s">
        <v>19</v>
      </c>
      <c r="E6" s="16" t="n">
        <v>36</v>
      </c>
      <c r="F6" s="16" t="n">
        <v>1</v>
      </c>
      <c r="G6" s="16" t="n">
        <v>3</v>
      </c>
      <c r="H6" s="16" t="n">
        <v>1</v>
      </c>
      <c r="I6" s="16" t="n">
        <v>11</v>
      </c>
      <c r="J6" s="16" t="n">
        <v>2</v>
      </c>
      <c r="K6" s="16"/>
      <c r="L6" s="16"/>
      <c r="M6" s="16"/>
      <c r="N6" s="16"/>
      <c r="O6" s="17" t="n">
        <v>7</v>
      </c>
      <c r="P6" s="14" t="n">
        <v>2</v>
      </c>
      <c r="Q6" s="18" t="n">
        <f aca="false">(E6*F6)+(G6*H6)+(I6*J6)+(K6*L6)+(M6*N6)+(O6*P6)</f>
        <v>75</v>
      </c>
      <c r="R6" s="18" t="n">
        <f aca="false">E6+G6+I6+K6+M6+O6</f>
        <v>57</v>
      </c>
      <c r="S6" s="19"/>
      <c r="T6" s="20"/>
      <c r="U6" s="20"/>
      <c r="Z6" s="21"/>
    </row>
    <row r="7" s="13" customFormat="true" ht="23.25" hidden="false" customHeight="true" outlineLevel="0" collapsed="false">
      <c r="B7" s="14" t="n">
        <v>2</v>
      </c>
      <c r="C7" s="15" t="s">
        <v>20</v>
      </c>
      <c r="D7" s="14" t="s">
        <v>21</v>
      </c>
      <c r="E7" s="14" t="n">
        <v>1</v>
      </c>
      <c r="F7" s="14" t="n">
        <v>1</v>
      </c>
      <c r="G7" s="14"/>
      <c r="H7" s="14"/>
      <c r="I7" s="14"/>
      <c r="J7" s="14"/>
      <c r="K7" s="14" t="n">
        <v>1</v>
      </c>
      <c r="L7" s="14" t="n">
        <v>2</v>
      </c>
      <c r="M7" s="14"/>
      <c r="N7" s="14"/>
      <c r="O7" s="14" t="n">
        <v>1</v>
      </c>
      <c r="P7" s="14" t="n">
        <v>2</v>
      </c>
      <c r="Q7" s="18" t="n">
        <f aca="false">(E7*F7)+(G7*H7)+(I7*J7)+(K7*L7)+(M7*N7)+(O7*P7)</f>
        <v>5</v>
      </c>
      <c r="R7" s="18" t="n">
        <f aca="false">E7+G7+I7+K7+M7+O7</f>
        <v>3</v>
      </c>
      <c r="S7" s="19" t="s">
        <v>22</v>
      </c>
      <c r="T7" s="20"/>
      <c r="U7" s="20"/>
      <c r="Z7" s="21"/>
    </row>
    <row r="8" s="13" customFormat="true" ht="23.25" hidden="false" customHeight="true" outlineLevel="0" collapsed="false">
      <c r="B8" s="14" t="n">
        <v>3</v>
      </c>
      <c r="C8" s="15" t="s">
        <v>23</v>
      </c>
      <c r="D8" s="14" t="s">
        <v>24</v>
      </c>
      <c r="E8" s="14" t="n">
        <v>2</v>
      </c>
      <c r="F8" s="14" t="n">
        <v>1</v>
      </c>
      <c r="G8" s="14"/>
      <c r="H8" s="14"/>
      <c r="I8" s="14"/>
      <c r="J8" s="14"/>
      <c r="K8" s="14" t="n">
        <v>1</v>
      </c>
      <c r="L8" s="14" t="n">
        <v>2</v>
      </c>
      <c r="M8" s="14"/>
      <c r="N8" s="14"/>
      <c r="O8" s="14" t="n">
        <v>1</v>
      </c>
      <c r="P8" s="14" t="n">
        <v>2</v>
      </c>
      <c r="Q8" s="18" t="n">
        <f aca="false">(E8*F8)+(G8*H8)+(I8*J8)+(K8*L8)+(M8*N8)+(O8*P8)</f>
        <v>6</v>
      </c>
      <c r="R8" s="18" t="n">
        <f aca="false">E8+G8+I8+K8+M8+O8</f>
        <v>4</v>
      </c>
      <c r="S8" s="19" t="s">
        <v>22</v>
      </c>
      <c r="T8" s="20"/>
      <c r="U8" s="20"/>
      <c r="Z8" s="21"/>
    </row>
    <row r="9" s="13" customFormat="true" ht="23.25" hidden="false" customHeight="true" outlineLevel="0" collapsed="false">
      <c r="B9" s="14" t="n">
        <v>4</v>
      </c>
      <c r="C9" s="15" t="s">
        <v>25</v>
      </c>
      <c r="D9" s="14" t="s">
        <v>26</v>
      </c>
      <c r="E9" s="14" t="n">
        <v>1</v>
      </c>
      <c r="F9" s="14" t="n">
        <v>1</v>
      </c>
      <c r="G9" s="14"/>
      <c r="H9" s="14"/>
      <c r="I9" s="14"/>
      <c r="J9" s="14"/>
      <c r="K9" s="14"/>
      <c r="L9" s="14"/>
      <c r="M9" s="14" t="n">
        <v>1</v>
      </c>
      <c r="N9" s="14" t="n">
        <v>2</v>
      </c>
      <c r="O9" s="14" t="n">
        <v>1</v>
      </c>
      <c r="P9" s="14" t="n">
        <v>2</v>
      </c>
      <c r="Q9" s="18" t="n">
        <f aca="false">(E9*F9)+(G9*H9)+(I9*J9)+(K9*L9)+(M9*N9)+(O9*P9)</f>
        <v>5</v>
      </c>
      <c r="R9" s="18" t="n">
        <f aca="false">E9+G9+I9+K9+M9+O9</f>
        <v>3</v>
      </c>
      <c r="S9" s="19" t="s">
        <v>27</v>
      </c>
      <c r="T9" s="20"/>
      <c r="U9" s="20"/>
      <c r="Z9" s="21"/>
    </row>
    <row r="10" s="13" customFormat="true" ht="23.25" hidden="false" customHeight="true" outlineLevel="0" collapsed="false">
      <c r="B10" s="14" t="n">
        <v>5</v>
      </c>
      <c r="C10" s="15" t="s">
        <v>28</v>
      </c>
      <c r="D10" s="14" t="s">
        <v>29</v>
      </c>
      <c r="E10" s="22" t="n">
        <v>1</v>
      </c>
      <c r="F10" s="14" t="n">
        <v>1</v>
      </c>
      <c r="G10" s="14"/>
      <c r="H10" s="14"/>
      <c r="I10" s="14"/>
      <c r="J10" s="14"/>
      <c r="K10" s="14"/>
      <c r="L10" s="14"/>
      <c r="M10" s="14" t="n">
        <v>1</v>
      </c>
      <c r="N10" s="14" t="n">
        <v>2</v>
      </c>
      <c r="O10" s="14" t="n">
        <v>1</v>
      </c>
      <c r="P10" s="14" t="n">
        <v>2</v>
      </c>
      <c r="Q10" s="18" t="n">
        <f aca="false">(E10*F10)+(G10*H10)+(I10*J10)+(K10*L10)+(M10*N10)+(O10*P10)</f>
        <v>5</v>
      </c>
      <c r="R10" s="18" t="n">
        <f aca="false">E10+G10+I10+K10+M10+O10</f>
        <v>3</v>
      </c>
      <c r="S10" s="19" t="s">
        <v>22</v>
      </c>
      <c r="T10" s="20"/>
      <c r="U10" s="20"/>
      <c r="Z10" s="21"/>
    </row>
    <row r="11" s="13" customFormat="true" ht="23.25" hidden="false" customHeight="true" outlineLevel="0" collapsed="false">
      <c r="B11" s="14" t="n">
        <v>6</v>
      </c>
      <c r="C11" s="15" t="s">
        <v>30</v>
      </c>
      <c r="D11" s="14" t="s">
        <v>31</v>
      </c>
      <c r="E11" s="14" t="n">
        <v>2</v>
      </c>
      <c r="F11" s="14" t="n">
        <v>1</v>
      </c>
      <c r="G11" s="14"/>
      <c r="H11" s="14"/>
      <c r="I11" s="14"/>
      <c r="J11" s="14"/>
      <c r="K11" s="14"/>
      <c r="L11" s="14"/>
      <c r="M11" s="14"/>
      <c r="N11" s="14"/>
      <c r="O11" s="14" t="n">
        <v>1</v>
      </c>
      <c r="P11" s="14" t="n">
        <v>2</v>
      </c>
      <c r="Q11" s="18" t="n">
        <f aca="false">(E11*F11)+(G11*H11)+(I11*J11)+(K11*L11)+(M11*N11)+(O11*P11)</f>
        <v>4</v>
      </c>
      <c r="R11" s="18" t="n">
        <f aca="false">E11+G11+I11+K11+M11+O11</f>
        <v>3</v>
      </c>
      <c r="S11" s="19" t="s">
        <v>22</v>
      </c>
      <c r="T11" s="20"/>
      <c r="U11" s="20"/>
      <c r="Z11" s="21"/>
    </row>
    <row r="12" s="13" customFormat="true" ht="23.25" hidden="false" customHeight="true" outlineLevel="0" collapsed="false">
      <c r="B12" s="14" t="n">
        <v>7</v>
      </c>
      <c r="C12" s="15" t="s">
        <v>32</v>
      </c>
      <c r="D12" s="14" t="s">
        <v>33</v>
      </c>
      <c r="E12" s="22" t="n">
        <v>3</v>
      </c>
      <c r="F12" s="14" t="n">
        <v>1</v>
      </c>
      <c r="G12" s="14"/>
      <c r="H12" s="14"/>
      <c r="I12" s="14"/>
      <c r="J12" s="14"/>
      <c r="K12" s="14" t="n">
        <v>2</v>
      </c>
      <c r="L12" s="14" t="n">
        <v>2</v>
      </c>
      <c r="M12" s="14"/>
      <c r="N12" s="14"/>
      <c r="O12" s="14" t="n">
        <v>2</v>
      </c>
      <c r="P12" s="14" t="n">
        <v>2</v>
      </c>
      <c r="Q12" s="18" t="n">
        <f aca="false">(E12*F12)+(G12*H12)+(I12*J12)+(K12*L12)+(M12*N12)+(O12*P12)</f>
        <v>11</v>
      </c>
      <c r="R12" s="18" t="n">
        <f aca="false">E12+G12+I12+K12+M12+O12</f>
        <v>7</v>
      </c>
      <c r="S12" s="19" t="s">
        <v>27</v>
      </c>
      <c r="T12" s="20"/>
      <c r="U12" s="20"/>
      <c r="Z12" s="21"/>
    </row>
    <row r="13" s="13" customFormat="true" ht="23.25" hidden="false" customHeight="true" outlineLevel="0" collapsed="false">
      <c r="B13" s="14" t="n">
        <v>8</v>
      </c>
      <c r="C13" s="15" t="s">
        <v>34</v>
      </c>
      <c r="D13" s="14" t="s">
        <v>35</v>
      </c>
      <c r="E13" s="14" t="n">
        <v>1</v>
      </c>
      <c r="F13" s="14" t="n">
        <v>1</v>
      </c>
      <c r="G13" s="14"/>
      <c r="H13" s="14"/>
      <c r="I13" s="14"/>
      <c r="J13" s="14"/>
      <c r="K13" s="14"/>
      <c r="L13" s="14"/>
      <c r="M13" s="14" t="n">
        <v>1</v>
      </c>
      <c r="N13" s="14" t="n">
        <v>2</v>
      </c>
      <c r="O13" s="22" t="n">
        <v>1</v>
      </c>
      <c r="P13" s="14" t="n">
        <v>2</v>
      </c>
      <c r="Q13" s="18" t="n">
        <f aca="false">(E13*F13)+(G13*H13)+(I13*J13)+(K13*L13)+(M13*N13)+(O13*P13)</f>
        <v>5</v>
      </c>
      <c r="R13" s="18" t="n">
        <f aca="false">E13+G13+I13+K13+M13+O13</f>
        <v>3</v>
      </c>
      <c r="S13" s="19" t="s">
        <v>22</v>
      </c>
      <c r="T13" s="20"/>
      <c r="U13" s="20"/>
      <c r="Z13" s="21"/>
    </row>
    <row r="14" s="13" customFormat="true" ht="23.25" hidden="false" customHeight="true" outlineLevel="0" collapsed="false">
      <c r="B14" s="14" t="n">
        <v>9</v>
      </c>
      <c r="C14" s="15" t="s">
        <v>36</v>
      </c>
      <c r="D14" s="14" t="s">
        <v>37</v>
      </c>
      <c r="E14" s="14" t="n">
        <v>2</v>
      </c>
      <c r="F14" s="14" t="n">
        <v>1</v>
      </c>
      <c r="G14" s="14"/>
      <c r="H14" s="14"/>
      <c r="I14" s="14"/>
      <c r="J14" s="14"/>
      <c r="K14" s="14"/>
      <c r="L14" s="14"/>
      <c r="M14" s="14"/>
      <c r="N14" s="14"/>
      <c r="O14" s="14" t="n">
        <v>1</v>
      </c>
      <c r="P14" s="14" t="n">
        <v>2</v>
      </c>
      <c r="Q14" s="18" t="n">
        <f aca="false">(E14*F14)+(G14*H14)+(I14*J14)+(K14*L14)+(M14*N14)+(O14*P14)</f>
        <v>4</v>
      </c>
      <c r="R14" s="18" t="n">
        <f aca="false">E14+G14+I14+K14+M14+O14</f>
        <v>3</v>
      </c>
      <c r="S14" s="19" t="s">
        <v>22</v>
      </c>
      <c r="T14" s="20"/>
      <c r="U14" s="20"/>
      <c r="Z14" s="21"/>
    </row>
    <row r="15" s="13" customFormat="true" ht="23.25" hidden="false" customHeight="true" outlineLevel="0" collapsed="false">
      <c r="B15" s="14" t="n">
        <v>10</v>
      </c>
      <c r="C15" s="15" t="s">
        <v>38</v>
      </c>
      <c r="D15" s="14" t="s">
        <v>39</v>
      </c>
      <c r="E15" s="14" t="n">
        <v>1</v>
      </c>
      <c r="F15" s="14" t="n">
        <v>1</v>
      </c>
      <c r="G15" s="14"/>
      <c r="H15" s="14"/>
      <c r="I15" s="14"/>
      <c r="J15" s="14"/>
      <c r="K15" s="14" t="n">
        <v>1</v>
      </c>
      <c r="L15" s="14" t="n">
        <v>2</v>
      </c>
      <c r="M15" s="14"/>
      <c r="N15" s="14"/>
      <c r="O15" s="14"/>
      <c r="P15" s="14"/>
      <c r="Q15" s="18" t="n">
        <f aca="false">(E15*F15)+(G15*H15)+(I15*J15)+(K15*L15)+(M15*N15)+(O15*P15)</f>
        <v>3</v>
      </c>
      <c r="R15" s="18" t="n">
        <f aca="false">E15+G15+I15+K15+M15+O15</f>
        <v>2</v>
      </c>
      <c r="S15" s="19" t="s">
        <v>22</v>
      </c>
      <c r="T15" s="20"/>
      <c r="U15" s="20"/>
      <c r="Z15" s="21"/>
    </row>
    <row r="16" s="13" customFormat="true" ht="23.25" hidden="false" customHeight="true" outlineLevel="0" collapsed="false">
      <c r="B16" s="14" t="n">
        <v>11</v>
      </c>
      <c r="C16" s="15" t="s">
        <v>40</v>
      </c>
      <c r="D16" s="14" t="s">
        <v>41</v>
      </c>
      <c r="E16" s="14"/>
      <c r="F16" s="14"/>
      <c r="G16" s="14"/>
      <c r="H16" s="14"/>
      <c r="I16" s="14"/>
      <c r="J16" s="14"/>
      <c r="K16" s="14"/>
      <c r="L16" s="14"/>
      <c r="M16" s="14" t="n">
        <v>1</v>
      </c>
      <c r="N16" s="14" t="n">
        <v>2</v>
      </c>
      <c r="O16" s="14" t="n">
        <v>1</v>
      </c>
      <c r="P16" s="14" t="n">
        <v>2</v>
      </c>
      <c r="Q16" s="18" t="n">
        <f aca="false">(E16*F16)+(G16*H16)+(I16*J16)+(K16*L16)+(M16*N16)+(O16*P16)</f>
        <v>4</v>
      </c>
      <c r="R16" s="18" t="n">
        <f aca="false">E16+G16+I16+K16+M16+O16</f>
        <v>2</v>
      </c>
      <c r="S16" s="19" t="s">
        <v>22</v>
      </c>
      <c r="T16" s="20"/>
      <c r="U16" s="20"/>
      <c r="Z16" s="21"/>
    </row>
    <row r="17" s="13" customFormat="true" ht="23.25" hidden="false" customHeight="true" outlineLevel="0" collapsed="false">
      <c r="B17" s="14" t="n">
        <v>12</v>
      </c>
      <c r="C17" s="15" t="s">
        <v>42</v>
      </c>
      <c r="D17" s="14" t="s">
        <v>43</v>
      </c>
      <c r="E17" s="14"/>
      <c r="F17" s="14"/>
      <c r="G17" s="14"/>
      <c r="H17" s="14"/>
      <c r="I17" s="14"/>
      <c r="J17" s="14"/>
      <c r="K17" s="14"/>
      <c r="L17" s="14"/>
      <c r="M17" s="14" t="n">
        <v>1</v>
      </c>
      <c r="N17" s="14" t="n">
        <v>2</v>
      </c>
      <c r="O17" s="14" t="n">
        <v>1</v>
      </c>
      <c r="P17" s="14" t="n">
        <v>2</v>
      </c>
      <c r="Q17" s="18" t="n">
        <f aca="false">(E17*F17)+(G17*H17)+(I17*J17)+(K17*L17)+(M17*N17)+(O17*P17)</f>
        <v>4</v>
      </c>
      <c r="R17" s="18" t="n">
        <f aca="false">E17+G17+I17+K17+M17+O17</f>
        <v>2</v>
      </c>
      <c r="S17" s="19" t="s">
        <v>22</v>
      </c>
      <c r="T17" s="20"/>
      <c r="U17" s="20"/>
      <c r="Z17" s="21"/>
    </row>
    <row r="18" s="13" customFormat="true" ht="23.25" hidden="false" customHeight="true" outlineLevel="0" collapsed="false">
      <c r="B18" s="14" t="n">
        <v>13</v>
      </c>
      <c r="C18" s="15" t="s">
        <v>44</v>
      </c>
      <c r="D18" s="14" t="s">
        <v>45</v>
      </c>
      <c r="E18" s="14" t="n">
        <v>2</v>
      </c>
      <c r="F18" s="14" t="n">
        <v>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8" t="n">
        <f aca="false">(E18*F18)+(G18*H18)+(I18*J18)+(K18*L18)+(M18*N18)+(O18*P18)</f>
        <v>2</v>
      </c>
      <c r="R18" s="18" t="n">
        <f aca="false">E18+G18+I18+K18+M18+O18</f>
        <v>2</v>
      </c>
      <c r="S18" s="19" t="s">
        <v>22</v>
      </c>
      <c r="T18" s="20"/>
      <c r="U18" s="20"/>
      <c r="Z18" s="21"/>
    </row>
    <row r="19" s="13" customFormat="true" ht="23.25" hidden="false" customHeight="true" outlineLevel="0" collapsed="false">
      <c r="B19" s="14" t="n">
        <v>14</v>
      </c>
      <c r="C19" s="15" t="s">
        <v>46</v>
      </c>
      <c r="D19" s="14" t="s">
        <v>47</v>
      </c>
      <c r="E19" s="22" t="n">
        <v>1</v>
      </c>
      <c r="F19" s="14" t="n">
        <v>1</v>
      </c>
      <c r="G19" s="14"/>
      <c r="H19" s="14"/>
      <c r="I19" s="14"/>
      <c r="J19" s="14"/>
      <c r="K19" s="14"/>
      <c r="L19" s="14"/>
      <c r="M19" s="14" t="n">
        <v>1</v>
      </c>
      <c r="N19" s="14" t="n">
        <v>2</v>
      </c>
      <c r="O19" s="14" t="n">
        <v>1</v>
      </c>
      <c r="P19" s="14" t="n">
        <v>2</v>
      </c>
      <c r="Q19" s="18" t="n">
        <f aca="false">(E19*F19)+(G19*H19)+(I19*J19)+(K19*L19)+(M19*N19)+(O19*P19)</f>
        <v>5</v>
      </c>
      <c r="R19" s="18" t="n">
        <f aca="false">E19+G19+I19+K19+M19+O19</f>
        <v>3</v>
      </c>
      <c r="S19" s="19" t="s">
        <v>22</v>
      </c>
      <c r="T19" s="20"/>
      <c r="U19" s="20"/>
      <c r="Z19" s="21"/>
    </row>
    <row r="20" s="13" customFormat="true" ht="23.25" hidden="false" customHeight="true" outlineLevel="0" collapsed="false">
      <c r="B20" s="14" t="n">
        <v>15</v>
      </c>
      <c r="C20" s="15" t="s">
        <v>48</v>
      </c>
      <c r="D20" s="14" t="s">
        <v>49</v>
      </c>
      <c r="E20" s="14" t="n">
        <v>2</v>
      </c>
      <c r="F20" s="14" t="n">
        <v>1</v>
      </c>
      <c r="G20" s="14"/>
      <c r="H20" s="14"/>
      <c r="I20" s="14"/>
      <c r="J20" s="14"/>
      <c r="K20" s="14" t="n">
        <v>1</v>
      </c>
      <c r="L20" s="14" t="n">
        <v>2</v>
      </c>
      <c r="M20" s="14"/>
      <c r="N20" s="14"/>
      <c r="O20" s="14" t="n">
        <v>1</v>
      </c>
      <c r="P20" s="14" t="n">
        <v>2</v>
      </c>
      <c r="Q20" s="18" t="n">
        <f aca="false">(E20*F20)+(G20*H20)+(I20*J20)+(K20*L20)+(M20*N20)+(O20*P20)</f>
        <v>6</v>
      </c>
      <c r="R20" s="18" t="n">
        <f aca="false">E20+G20+I20+K20+M20+O20</f>
        <v>4</v>
      </c>
      <c r="S20" s="19" t="s">
        <v>22</v>
      </c>
      <c r="T20" s="20"/>
      <c r="U20" s="20"/>
      <c r="Z20" s="21"/>
    </row>
    <row r="21" s="13" customFormat="true" ht="23.25" hidden="false" customHeight="true" outlineLevel="0" collapsed="false">
      <c r="B21" s="14" t="n">
        <v>16</v>
      </c>
      <c r="C21" s="15" t="s">
        <v>50</v>
      </c>
      <c r="D21" s="14" t="s">
        <v>51</v>
      </c>
      <c r="E21" s="22" t="n">
        <v>1</v>
      </c>
      <c r="F21" s="14" t="n">
        <v>1</v>
      </c>
      <c r="G21" s="14"/>
      <c r="H21" s="14"/>
      <c r="I21" s="14"/>
      <c r="J21" s="14"/>
      <c r="K21" s="14"/>
      <c r="L21" s="14"/>
      <c r="M21" s="14" t="n">
        <v>1</v>
      </c>
      <c r="N21" s="14" t="n">
        <v>2</v>
      </c>
      <c r="O21" s="14" t="n">
        <v>1</v>
      </c>
      <c r="P21" s="14" t="n">
        <v>2</v>
      </c>
      <c r="Q21" s="18" t="n">
        <f aca="false">(E21*F21)+(G21*H21)+(I21*J21)+(K21*L21)+(M21*N21)+(O21*P21)</f>
        <v>5</v>
      </c>
      <c r="R21" s="18" t="n">
        <f aca="false">E21+G21+I21+K21+M21+O21</f>
        <v>3</v>
      </c>
      <c r="S21" s="19" t="s">
        <v>22</v>
      </c>
      <c r="T21" s="20"/>
      <c r="U21" s="20"/>
      <c r="Z21" s="21"/>
    </row>
    <row r="22" s="13" customFormat="true" ht="23.25" hidden="false" customHeight="true" outlineLevel="0" collapsed="false">
      <c r="B22" s="14" t="n">
        <v>17</v>
      </c>
      <c r="C22" s="15" t="s">
        <v>52</v>
      </c>
      <c r="D22" s="14" t="s">
        <v>53</v>
      </c>
      <c r="E22" s="14"/>
      <c r="F22" s="14"/>
      <c r="G22" s="14"/>
      <c r="H22" s="14"/>
      <c r="I22" s="14"/>
      <c r="J22" s="14"/>
      <c r="K22" s="14"/>
      <c r="L22" s="14"/>
      <c r="M22" s="14" t="n">
        <v>2</v>
      </c>
      <c r="N22" s="14" t="n">
        <v>2</v>
      </c>
      <c r="O22" s="14"/>
      <c r="P22" s="14"/>
      <c r="Q22" s="18" t="n">
        <f aca="false">(E22*F22)+(G22*H22)+(I22*J22)+(K22*L22)+(M22*N22)+(O22*P22)</f>
        <v>4</v>
      </c>
      <c r="R22" s="18" t="n">
        <f aca="false">E22+G22+I22+K22+M22+O22</f>
        <v>2</v>
      </c>
      <c r="S22" s="19" t="s">
        <v>22</v>
      </c>
      <c r="T22" s="20"/>
      <c r="U22" s="20"/>
      <c r="Z22" s="21"/>
    </row>
    <row r="23" s="13" customFormat="true" ht="23.25" hidden="false" customHeight="true" outlineLevel="0" collapsed="false">
      <c r="B23" s="14" t="n">
        <v>18</v>
      </c>
      <c r="C23" s="15" t="s">
        <v>54</v>
      </c>
      <c r="D23" s="14" t="s">
        <v>55</v>
      </c>
      <c r="E23" s="22" t="n">
        <v>1</v>
      </c>
      <c r="F23" s="14" t="n">
        <v>1</v>
      </c>
      <c r="G23" s="14"/>
      <c r="H23" s="14"/>
      <c r="I23" s="14"/>
      <c r="J23" s="14"/>
      <c r="K23" s="14"/>
      <c r="L23" s="14"/>
      <c r="M23" s="14" t="n">
        <v>1</v>
      </c>
      <c r="N23" s="14" t="n">
        <v>2</v>
      </c>
      <c r="O23" s="14" t="n">
        <v>1</v>
      </c>
      <c r="P23" s="14" t="n">
        <v>2</v>
      </c>
      <c r="Q23" s="18" t="n">
        <f aca="false">(E23*F23)+(G23*H23)+(I23*J23)+(K23*L23)+(M23*N23)+(O23*P23)</f>
        <v>5</v>
      </c>
      <c r="R23" s="18" t="n">
        <f aca="false">E23+G23+I23+K23+M23+O23</f>
        <v>3</v>
      </c>
      <c r="S23" s="19" t="s">
        <v>22</v>
      </c>
      <c r="T23" s="20"/>
      <c r="U23" s="20"/>
      <c r="Z23" s="21"/>
    </row>
    <row r="24" s="13" customFormat="true" ht="23.25" hidden="false" customHeight="true" outlineLevel="0" collapsed="false">
      <c r="B24" s="14" t="n">
        <v>19</v>
      </c>
      <c r="C24" s="15" t="s">
        <v>56</v>
      </c>
      <c r="D24" s="14" t="s">
        <v>57</v>
      </c>
      <c r="E24" s="14" t="n">
        <v>3</v>
      </c>
      <c r="F24" s="14" t="n">
        <v>1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8" t="n">
        <f aca="false">(E24*F24)+(G24*H24)+(I24*J24)+(K24*L24)+(M24*N24)+(O24*P24)</f>
        <v>3</v>
      </c>
      <c r="R24" s="18" t="n">
        <f aca="false">E24+G24+I24+K24+M24+O24</f>
        <v>3</v>
      </c>
      <c r="S24" s="19" t="s">
        <v>27</v>
      </c>
      <c r="T24" s="20"/>
      <c r="U24" s="20"/>
      <c r="Z24" s="21"/>
    </row>
    <row r="25" s="13" customFormat="true" ht="23.25" hidden="false" customHeight="true" outlineLevel="0" collapsed="false">
      <c r="B25" s="14" t="n">
        <v>20</v>
      </c>
      <c r="C25" s="15" t="s">
        <v>58</v>
      </c>
      <c r="D25" s="14" t="s">
        <v>59</v>
      </c>
      <c r="E25" s="14" t="n">
        <v>1</v>
      </c>
      <c r="F25" s="14" t="n">
        <v>1</v>
      </c>
      <c r="G25" s="14"/>
      <c r="H25" s="14"/>
      <c r="I25" s="14"/>
      <c r="J25" s="14"/>
      <c r="K25" s="14" t="n">
        <v>1</v>
      </c>
      <c r="L25" s="14" t="n">
        <v>2</v>
      </c>
      <c r="M25" s="14"/>
      <c r="N25" s="14"/>
      <c r="O25" s="14"/>
      <c r="P25" s="14"/>
      <c r="Q25" s="18" t="n">
        <f aca="false">(E25*F25)+(G25*H25)+(I25*J25)+(K25*L25)+(M25*N25)+(O25*P25)</f>
        <v>3</v>
      </c>
      <c r="R25" s="18" t="n">
        <f aca="false">E25+G25+I25+K25+M25+O25</f>
        <v>2</v>
      </c>
      <c r="S25" s="19" t="s">
        <v>22</v>
      </c>
      <c r="T25" s="20"/>
      <c r="U25" s="20"/>
      <c r="Z25" s="21"/>
    </row>
    <row r="26" s="13" customFormat="true" ht="23.25" hidden="false" customHeight="true" outlineLevel="0" collapsed="false">
      <c r="B26" s="14" t="n">
        <v>21</v>
      </c>
      <c r="C26" s="15" t="s">
        <v>60</v>
      </c>
      <c r="D26" s="14" t="s">
        <v>61</v>
      </c>
      <c r="E26" s="14" t="n">
        <v>1</v>
      </c>
      <c r="F26" s="14" t="n">
        <v>1</v>
      </c>
      <c r="G26" s="14"/>
      <c r="H26" s="14"/>
      <c r="I26" s="14"/>
      <c r="J26" s="14"/>
      <c r="K26" s="14" t="n">
        <v>1</v>
      </c>
      <c r="L26" s="14" t="n">
        <v>2</v>
      </c>
      <c r="M26" s="14"/>
      <c r="N26" s="14"/>
      <c r="O26" s="14"/>
      <c r="P26" s="14"/>
      <c r="Q26" s="18" t="n">
        <f aca="false">(E26*F26)+(G26*H26)+(I26*J26)+(K26*L26)+(M26*N26)+(O26*P26)</f>
        <v>3</v>
      </c>
      <c r="R26" s="18" t="n">
        <f aca="false">E26+G26+I26+K26+M26+O26</f>
        <v>2</v>
      </c>
      <c r="S26" s="19" t="s">
        <v>22</v>
      </c>
      <c r="T26" s="20"/>
      <c r="U26" s="20"/>
      <c r="Z26" s="21"/>
    </row>
    <row r="27" s="13" customFormat="true" ht="23.25" hidden="false" customHeight="true" outlineLevel="0" collapsed="false">
      <c r="B27" s="14" t="n">
        <v>22</v>
      </c>
      <c r="C27" s="15" t="s">
        <v>62</v>
      </c>
      <c r="D27" s="14" t="s">
        <v>63</v>
      </c>
      <c r="E27" s="14" t="n">
        <v>4</v>
      </c>
      <c r="F27" s="14" t="n">
        <v>1</v>
      </c>
      <c r="G27" s="14"/>
      <c r="H27" s="14"/>
      <c r="I27" s="14" t="n">
        <v>3</v>
      </c>
      <c r="J27" s="14" t="n">
        <v>2</v>
      </c>
      <c r="K27" s="14"/>
      <c r="L27" s="14"/>
      <c r="M27" s="14"/>
      <c r="N27" s="14"/>
      <c r="O27" s="14" t="n">
        <v>1</v>
      </c>
      <c r="P27" s="14" t="n">
        <v>2</v>
      </c>
      <c r="Q27" s="18" t="n">
        <f aca="false">(E27*F27)+(G27*H27)+(I27*J27)+(K27*L27)+(M27*N27)+(O27*P27)</f>
        <v>12</v>
      </c>
      <c r="R27" s="18" t="n">
        <f aca="false">E27+G27+I27+K27+M27+O27</f>
        <v>8</v>
      </c>
      <c r="S27" s="19" t="s">
        <v>22</v>
      </c>
      <c r="T27" s="20"/>
      <c r="U27" s="20"/>
      <c r="Z27" s="21"/>
    </row>
    <row r="28" s="23" customFormat="true" ht="23.25" hidden="false" customHeight="true" outlineLevel="0" collapsed="false">
      <c r="B28" s="14" t="n">
        <v>23</v>
      </c>
      <c r="C28" s="15" t="s">
        <v>64</v>
      </c>
      <c r="D28" s="14" t="s">
        <v>65</v>
      </c>
      <c r="E28" s="14" t="n">
        <v>1</v>
      </c>
      <c r="F28" s="14" t="n">
        <v>1</v>
      </c>
      <c r="G28" s="14"/>
      <c r="H28" s="14"/>
      <c r="I28" s="14"/>
      <c r="J28" s="14"/>
      <c r="K28" s="14"/>
      <c r="L28" s="14"/>
      <c r="M28" s="14" t="n">
        <v>2</v>
      </c>
      <c r="N28" s="14" t="n">
        <v>2</v>
      </c>
      <c r="O28" s="14" t="n">
        <v>2</v>
      </c>
      <c r="P28" s="14" t="n">
        <v>2</v>
      </c>
      <c r="Q28" s="14" t="n">
        <f aca="false">(E28*F28)+(G28*H28)+(I28*J28)+(K28*L28)+(M28*N28)+(O28*P28)</f>
        <v>9</v>
      </c>
      <c r="R28" s="14" t="n">
        <f aca="false">E28+G28+I28+K28+M28+O28</f>
        <v>5</v>
      </c>
      <c r="S28" s="19" t="s">
        <v>22</v>
      </c>
      <c r="T28" s="20"/>
      <c r="U28" s="20"/>
      <c r="V28" s="13"/>
      <c r="W28" s="13"/>
      <c r="X28" s="13"/>
      <c r="Y28" s="13"/>
      <c r="Z28" s="21"/>
      <c r="AMJ28" s="13"/>
    </row>
    <row r="29" s="13" customFormat="true" ht="23.25" hidden="false" customHeight="true" outlineLevel="0" collapsed="false">
      <c r="B29" s="14" t="n">
        <v>24</v>
      </c>
      <c r="C29" s="15" t="s">
        <v>66</v>
      </c>
      <c r="D29" s="14" t="s">
        <v>67</v>
      </c>
      <c r="E29" s="14"/>
      <c r="F29" s="14"/>
      <c r="G29" s="14"/>
      <c r="H29" s="14"/>
      <c r="I29" s="14"/>
      <c r="J29" s="14"/>
      <c r="K29" s="14"/>
      <c r="L29" s="14"/>
      <c r="M29" s="14" t="n">
        <v>1</v>
      </c>
      <c r="N29" s="14" t="n">
        <v>2</v>
      </c>
      <c r="O29" s="14"/>
      <c r="P29" s="14"/>
      <c r="Q29" s="18" t="n">
        <f aca="false">(E29*F29)+(G29*H29)+(I29*J29)+(K29*L29)+(M29*N29)+(O29*P29)</f>
        <v>2</v>
      </c>
      <c r="R29" s="18" t="n">
        <f aca="false">E29+G29+I29+K29+M29+O29</f>
        <v>1</v>
      </c>
      <c r="S29" s="19" t="s">
        <v>22</v>
      </c>
      <c r="T29" s="20"/>
      <c r="U29" s="20"/>
      <c r="Z29" s="21"/>
    </row>
    <row r="30" s="13" customFormat="true" ht="23.25" hidden="false" customHeight="true" outlineLevel="0" collapsed="false">
      <c r="B30" s="14" t="n">
        <v>25</v>
      </c>
      <c r="C30" s="15" t="s">
        <v>68</v>
      </c>
      <c r="D30" s="14" t="s">
        <v>69</v>
      </c>
      <c r="E30" s="14" t="n">
        <v>3</v>
      </c>
      <c r="F30" s="14" t="n">
        <v>1</v>
      </c>
      <c r="G30" s="14"/>
      <c r="H30" s="14"/>
      <c r="I30" s="14"/>
      <c r="J30" s="14"/>
      <c r="K30" s="14" t="n">
        <v>1</v>
      </c>
      <c r="L30" s="14" t="n">
        <v>2</v>
      </c>
      <c r="M30" s="14"/>
      <c r="N30" s="14"/>
      <c r="O30" s="14" t="n">
        <v>1</v>
      </c>
      <c r="P30" s="14" t="n">
        <v>2</v>
      </c>
      <c r="Q30" s="18" t="n">
        <f aca="false">(E30*F30)+(G30*H30)+(I30*J30)+(K30*L30)+(M30*N30)+(O30*P30)</f>
        <v>7</v>
      </c>
      <c r="R30" s="18" t="n">
        <f aca="false">E30+G30+I30+K30+M30+O30</f>
        <v>5</v>
      </c>
      <c r="S30" s="19" t="s">
        <v>22</v>
      </c>
      <c r="T30" s="20"/>
      <c r="U30" s="20"/>
      <c r="Z30" s="21"/>
    </row>
    <row r="31" s="13" customFormat="true" ht="23.25" hidden="false" customHeight="true" outlineLevel="0" collapsed="false">
      <c r="B31" s="14" t="n">
        <v>26</v>
      </c>
      <c r="C31" s="15" t="s">
        <v>70</v>
      </c>
      <c r="D31" s="14" t="s">
        <v>71</v>
      </c>
      <c r="E31" s="14" t="n">
        <v>1</v>
      </c>
      <c r="F31" s="14" t="n">
        <v>1</v>
      </c>
      <c r="G31" s="14"/>
      <c r="H31" s="14"/>
      <c r="I31" s="14"/>
      <c r="J31" s="14"/>
      <c r="K31" s="14" t="n">
        <v>1</v>
      </c>
      <c r="L31" s="14" t="n">
        <v>2</v>
      </c>
      <c r="M31" s="14"/>
      <c r="N31" s="14"/>
      <c r="O31" s="24"/>
      <c r="P31" s="24"/>
      <c r="Q31" s="18" t="n">
        <f aca="false">(E31*F31)+(G31*H31)+(I31*J31)+(K31*L31)+(M31*N31)+(O31*P31)</f>
        <v>3</v>
      </c>
      <c r="R31" s="18" t="n">
        <f aca="false">E31+G31+I31+K31+M31+O31</f>
        <v>2</v>
      </c>
      <c r="S31" s="19" t="s">
        <v>22</v>
      </c>
      <c r="T31" s="20"/>
      <c r="U31" s="20"/>
      <c r="Z31" s="21"/>
      <c r="AMJ31" s="1"/>
    </row>
    <row r="32" customFormat="false" ht="43.5" hidden="false" customHeight="true" outlineLevel="0" collapsed="false">
      <c r="B32" s="25" t="s">
        <v>72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 t="n">
        <f aca="false">SUM(Q6:Q31)</f>
        <v>200</v>
      </c>
      <c r="R32" s="26" t="n">
        <f aca="false">SUM(R6:R31)</f>
        <v>137</v>
      </c>
      <c r="S32" s="19"/>
      <c r="T32" s="7"/>
      <c r="U32" s="7"/>
      <c r="V32" s="7"/>
      <c r="W32" s="7"/>
      <c r="X32" s="7"/>
      <c r="Y32" s="7"/>
      <c r="Z32" s="7"/>
    </row>
  </sheetData>
  <mergeCells count="18">
    <mergeCell ref="B2:B5"/>
    <mergeCell ref="C2:C5"/>
    <mergeCell ref="D2:D5"/>
    <mergeCell ref="E2:R2"/>
    <mergeCell ref="E3:F3"/>
    <mergeCell ref="G3:H3"/>
    <mergeCell ref="I3:J3"/>
    <mergeCell ref="K3:L3"/>
    <mergeCell ref="M3:N3"/>
    <mergeCell ref="O3:P3"/>
    <mergeCell ref="Q3:R4"/>
    <mergeCell ref="E4:F4"/>
    <mergeCell ref="G4:H4"/>
    <mergeCell ref="I4:J4"/>
    <mergeCell ref="K4:L4"/>
    <mergeCell ref="M4:N4"/>
    <mergeCell ref="O4:P4"/>
    <mergeCell ref="B32:P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2020-08-18T08:58:57Z</dcterms:created>
  <dc:creator>jorge siqueira</dc:creator>
  <dc:description/>
  <dc:language>pt-BR</dc:language>
  <cp:lastModifiedBy/>
  <dcterms:modified xsi:type="dcterms:W3CDTF">2026-04-23T14:38:46Z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